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2.kobe.local\work2\08_健康局\12_医務薬務課\03 栄養\01_給食施設指導\05_介護老人保健施設・介護医療院【立入検査・指導】\R６年度\"/>
    </mc:Choice>
  </mc:AlternateContent>
  <bookViews>
    <workbookView xWindow="0" yWindow="0" windowWidth="20055" windowHeight="7620"/>
  </bookViews>
  <sheets>
    <sheet name="老健・介護医療院 事前資料及び調査票（R6)" sheetId="2" r:id="rId1"/>
    <sheet name="データ" sheetId="4" state="hidden" r:id="rId2"/>
    <sheet name="検査表" sheetId="5" state="hidden" r:id="rId3"/>
    <sheet name="根拠法令" sheetId="6" state="hidden" r:id="rId4"/>
  </sheets>
  <definedNames>
    <definedName name="OLE_LINK1" localSheetId="2">検査表!#REF!</definedName>
    <definedName name="_xlnm.Print_Area" localSheetId="0">'老健・介護医療院 事前資料及び調査票（R6)'!$A$1:$O$133</definedName>
    <definedName name="Z_423EB78E_A465_4262_AD70_30D7BAEE3080_.wvu.Cols" localSheetId="0" hidden="1">'老健・介護医療院 事前資料及び調査票（R6)'!#REF!</definedName>
    <definedName name="Z_423EB78E_A465_4262_AD70_30D7BAEE3080_.wvu.PrintArea" localSheetId="0" hidden="1">'老健・介護医療院 事前資料及び調査票（R6)'!$A$1:$C$133</definedName>
  </definedNames>
  <calcPr calcId="162913"/>
  <customWorkbookViews>
    <customWorkbookView name="Administrator - 個人用ビュー" guid="{423EB78E-A465-4262-AD70-30D7BAEE3080}" mergeInterval="0" personalView="1" maximized="1" windowWidth="1362" windowHeight="494" activeSheetId="2"/>
  </customWorkbookViews>
</workbook>
</file>

<file path=xl/calcChain.xml><?xml version="1.0" encoding="utf-8"?>
<calcChain xmlns="http://schemas.openxmlformats.org/spreadsheetml/2006/main">
  <c r="EH3" i="4" l="1"/>
  <c r="EG3" i="4"/>
  <c r="AC81" i="2" l="1"/>
  <c r="S82" i="2"/>
  <c r="DA3" i="4" s="1"/>
  <c r="W36" i="2" l="1"/>
  <c r="AP3" i="4" s="1"/>
  <c r="FB3" i="4" l="1"/>
  <c r="FA3" i="4"/>
  <c r="EZ3" i="4"/>
  <c r="EY3" i="4"/>
  <c r="EX3" i="4"/>
  <c r="EW3" i="4"/>
  <c r="ES3" i="4"/>
  <c r="ER3" i="4"/>
  <c r="ET3" i="4" l="1"/>
  <c r="ED3" i="4"/>
  <c r="EC3" i="4"/>
  <c r="DZ3" i="4"/>
  <c r="DC3" i="4"/>
  <c r="DB3" i="4"/>
  <c r="CQ3" i="4"/>
  <c r="CP3" i="4"/>
  <c r="CO3" i="4"/>
  <c r="EE3" i="4" l="1"/>
  <c r="EU3" i="4"/>
  <c r="EQ3" i="4"/>
  <c r="EJ3" i="4"/>
  <c r="EI3" i="4"/>
  <c r="EF3" i="4"/>
  <c r="EB3" i="4"/>
  <c r="EA3" i="4"/>
  <c r="DY3" i="4"/>
  <c r="DX3" i="4"/>
  <c r="DP3" i="4"/>
  <c r="DI3" i="4"/>
  <c r="DH3" i="4"/>
  <c r="DG3" i="4"/>
  <c r="DF3" i="4"/>
  <c r="DE3" i="4"/>
  <c r="DD3" i="4"/>
  <c r="CN3" i="4"/>
  <c r="CM3" i="4"/>
  <c r="CF3" i="4"/>
  <c r="CE3" i="4"/>
  <c r="CD3" i="4"/>
  <c r="CC3" i="4"/>
  <c r="CB3" i="4"/>
  <c r="CA3" i="4"/>
  <c r="BZ3" i="4"/>
  <c r="BY3" i="4"/>
  <c r="BH3" i="4"/>
  <c r="AQ3" i="4"/>
  <c r="Y3" i="4"/>
  <c r="X3" i="4"/>
  <c r="W3" i="4"/>
  <c r="V3" i="4"/>
  <c r="U3" i="4"/>
  <c r="T3" i="4"/>
  <c r="S3" i="4"/>
  <c r="R3" i="4"/>
  <c r="P3" i="4" l="1"/>
  <c r="G40" i="5" s="1"/>
  <c r="O3" i="4"/>
  <c r="G38" i="5" s="1"/>
  <c r="N3" i="4"/>
  <c r="G35" i="5" s="1"/>
  <c r="M3" i="4"/>
  <c r="G32" i="5" s="1"/>
  <c r="L3" i="4"/>
  <c r="G30" i="5" s="1"/>
  <c r="K3" i="4"/>
  <c r="G26" i="5" s="1"/>
  <c r="J3" i="4"/>
  <c r="G23" i="5" s="1"/>
  <c r="I3" i="4"/>
  <c r="G20" i="5" s="1"/>
  <c r="H3" i="4"/>
  <c r="G17" i="5" s="1"/>
  <c r="F3" i="4"/>
  <c r="E3" i="4"/>
  <c r="C3" i="4"/>
  <c r="B4" i="5" s="1"/>
  <c r="B3" i="4"/>
  <c r="G3" i="4" l="1"/>
  <c r="G9" i="5" s="1"/>
  <c r="Q3" i="4"/>
  <c r="G43" i="5" s="1"/>
</calcChain>
</file>

<file path=xl/sharedStrings.xml><?xml version="1.0" encoding="utf-8"?>
<sst xmlns="http://schemas.openxmlformats.org/spreadsheetml/2006/main" count="857" uniqueCount="737">
  <si>
    <t>入所者の自立の支援に配慮し、できるだけ離床して食堂での食事が行われるよう努めている。</t>
    <rPh sb="0" eb="3">
      <t>ニュウショシャ</t>
    </rPh>
    <rPh sb="4" eb="6">
      <t>ジリツ</t>
    </rPh>
    <rPh sb="7" eb="9">
      <t>シエン</t>
    </rPh>
    <rPh sb="10" eb="12">
      <t>ハイリョ</t>
    </rPh>
    <rPh sb="19" eb="21">
      <t>リショウ</t>
    </rPh>
    <rPh sb="23" eb="25">
      <t>ショクドウ</t>
    </rPh>
    <rPh sb="27" eb="29">
      <t>ショクジ</t>
    </rPh>
    <rPh sb="30" eb="31">
      <t>オコナ</t>
    </rPh>
    <rPh sb="36" eb="37">
      <t>ツト</t>
    </rPh>
    <phoneticPr fontId="2"/>
  </si>
  <si>
    <t>食事の提供</t>
    <rPh sb="0" eb="2">
      <t>ショクジ</t>
    </rPh>
    <rPh sb="3" eb="5">
      <t>テイキョウ</t>
    </rPh>
    <phoneticPr fontId="2"/>
  </si>
  <si>
    <t>栄養ケアマネジメント</t>
    <rPh sb="0" eb="2">
      <t>エイヨウ</t>
    </rPh>
    <phoneticPr fontId="2"/>
  </si>
  <si>
    <t>夕食は5時以降（6時以降が望ましい）に提供している。</t>
    <rPh sb="0" eb="2">
      <t>ユウショク</t>
    </rPh>
    <rPh sb="4" eb="5">
      <t>ジ</t>
    </rPh>
    <rPh sb="5" eb="7">
      <t>イコウ</t>
    </rPh>
    <rPh sb="19" eb="21">
      <t>テイキョウ</t>
    </rPh>
    <phoneticPr fontId="2"/>
  </si>
  <si>
    <t>適温での食事提供ができている。　</t>
    <rPh sb="0" eb="2">
      <t>テキオン</t>
    </rPh>
    <rPh sb="4" eb="6">
      <t>ショクジ</t>
    </rPh>
    <rPh sb="6" eb="8">
      <t>テイキョウ</t>
    </rPh>
    <phoneticPr fontId="2"/>
  </si>
  <si>
    <t>【再栄養スクリーニング】
介護支援専門員は、管理栄養士と連携して、低栄養状態のリスクに関係なく、栄養スクリーニングを3か月ごとに実施している。</t>
    <rPh sb="1" eb="2">
      <t>サイ</t>
    </rPh>
    <rPh sb="2" eb="4">
      <t>エイヨウ</t>
    </rPh>
    <rPh sb="13" eb="15">
      <t>カイゴ</t>
    </rPh>
    <rPh sb="15" eb="17">
      <t>シエン</t>
    </rPh>
    <rPh sb="17" eb="20">
      <t>センモンイン</t>
    </rPh>
    <rPh sb="22" eb="24">
      <t>カンリ</t>
    </rPh>
    <rPh sb="24" eb="26">
      <t>エイヨウ</t>
    </rPh>
    <rPh sb="26" eb="27">
      <t>シ</t>
    </rPh>
    <rPh sb="28" eb="30">
      <t>レンケイ</t>
    </rPh>
    <rPh sb="33" eb="34">
      <t>テイ</t>
    </rPh>
    <rPh sb="34" eb="36">
      <t>エイヨウ</t>
    </rPh>
    <rPh sb="36" eb="38">
      <t>ジョウタイ</t>
    </rPh>
    <rPh sb="43" eb="45">
      <t>カンケイ</t>
    </rPh>
    <rPh sb="48" eb="50">
      <t>エイヨウ</t>
    </rPh>
    <rPh sb="60" eb="61">
      <t>ツキ</t>
    </rPh>
    <rPh sb="64" eb="66">
      <t>ジッシ</t>
    </rPh>
    <phoneticPr fontId="2"/>
  </si>
  <si>
    <t>職員の備蓄食も準備している。</t>
    <rPh sb="5" eb="6">
      <t>ショク</t>
    </rPh>
    <rPh sb="7" eb="9">
      <t>ジュンビ</t>
    </rPh>
    <phoneticPr fontId="2"/>
  </si>
  <si>
    <t>危機管理対策</t>
    <rPh sb="0" eb="2">
      <t>キキ</t>
    </rPh>
    <rPh sb="2" eb="4">
      <t>カンリ</t>
    </rPh>
    <rPh sb="4" eb="6">
      <t>タイサク</t>
    </rPh>
    <phoneticPr fontId="2"/>
  </si>
  <si>
    <t>【栄養アセスメント】管理栄養士は、スクリーニングを踏まえ、入所者毎に解決すべき課題を把握し個別記録を作成している。</t>
    <rPh sb="10" eb="12">
      <t>カンリ</t>
    </rPh>
    <rPh sb="12" eb="15">
      <t>エイヨウシ</t>
    </rPh>
    <rPh sb="25" eb="26">
      <t>フ</t>
    </rPh>
    <rPh sb="29" eb="32">
      <t>ニュウショシャ</t>
    </rPh>
    <rPh sb="32" eb="33">
      <t>ゴト</t>
    </rPh>
    <rPh sb="34" eb="36">
      <t>カイケツ</t>
    </rPh>
    <rPh sb="39" eb="41">
      <t>カダイ</t>
    </rPh>
    <rPh sb="42" eb="44">
      <t>ハアク</t>
    </rPh>
    <rPh sb="45" eb="47">
      <t>コベツ</t>
    </rPh>
    <rPh sb="47" eb="49">
      <t>キロク</t>
    </rPh>
    <rPh sb="50" eb="52">
      <t>サクセイ</t>
    </rPh>
    <phoneticPr fontId="2"/>
  </si>
  <si>
    <t>入所者の状態（嚥下や咀嚼の状況、食欲など心身の状況等）について、日常的に療養関係職種から情報を得ることができる。</t>
    <rPh sb="0" eb="3">
      <t>ニュウショシャ</t>
    </rPh>
    <rPh sb="4" eb="6">
      <t>ジョウタイ</t>
    </rPh>
    <rPh sb="7" eb="9">
      <t>エンゲ</t>
    </rPh>
    <rPh sb="10" eb="12">
      <t>ソシャク</t>
    </rPh>
    <rPh sb="13" eb="15">
      <t>ジョウキョウ</t>
    </rPh>
    <rPh sb="16" eb="18">
      <t>ショクヨク</t>
    </rPh>
    <rPh sb="20" eb="22">
      <t>シンシン</t>
    </rPh>
    <rPh sb="23" eb="25">
      <t>ジョウキョウ</t>
    </rPh>
    <rPh sb="25" eb="26">
      <t>トウ</t>
    </rPh>
    <rPh sb="32" eb="35">
      <t>ニチジョウテキ</t>
    </rPh>
    <rPh sb="36" eb="38">
      <t>リョウヨウ</t>
    </rPh>
    <rPh sb="38" eb="40">
      <t>カンケイ</t>
    </rPh>
    <rPh sb="40" eb="42">
      <t>ショクシュ</t>
    </rPh>
    <rPh sb="44" eb="46">
      <t>ジョウホウ</t>
    </rPh>
    <rPh sb="47" eb="48">
      <t>エ</t>
    </rPh>
    <phoneticPr fontId="2"/>
  </si>
  <si>
    <t>予定献立は、食材発注前に管理者の承認（決裁）を得ている。</t>
    <rPh sb="0" eb="2">
      <t>ヨテイ</t>
    </rPh>
    <rPh sb="2" eb="4">
      <t>コンダテ</t>
    </rPh>
    <rPh sb="6" eb="8">
      <t>ショクザイ</t>
    </rPh>
    <rPh sb="8" eb="10">
      <t>ハッチュウ</t>
    </rPh>
    <rPh sb="10" eb="11">
      <t>マエ</t>
    </rPh>
    <rPh sb="12" eb="15">
      <t>カンリシャ</t>
    </rPh>
    <rPh sb="16" eb="18">
      <t>ショウニン</t>
    </rPh>
    <rPh sb="19" eb="21">
      <t>ケッサイ</t>
    </rPh>
    <rPh sb="23" eb="24">
      <t>エ</t>
    </rPh>
    <phoneticPr fontId="2"/>
  </si>
  <si>
    <t>議事録は、施設長、参加者の承認（決裁）を受け、参加者以外の関係部門へも回覧している（または内容を報告している）。</t>
    <rPh sb="0" eb="3">
      <t>ギジロク</t>
    </rPh>
    <rPh sb="5" eb="7">
      <t>シセツ</t>
    </rPh>
    <rPh sb="7" eb="8">
      <t>チョウ</t>
    </rPh>
    <rPh sb="9" eb="12">
      <t>サンカシャ</t>
    </rPh>
    <rPh sb="13" eb="15">
      <t>ショウニン</t>
    </rPh>
    <rPh sb="16" eb="18">
      <t>ケッサイ</t>
    </rPh>
    <rPh sb="20" eb="21">
      <t>ウ</t>
    </rPh>
    <rPh sb="23" eb="25">
      <t>サンカ</t>
    </rPh>
    <rPh sb="25" eb="26">
      <t>シャ</t>
    </rPh>
    <rPh sb="26" eb="28">
      <t>イガイ</t>
    </rPh>
    <rPh sb="29" eb="31">
      <t>カンケイ</t>
    </rPh>
    <rPh sb="31" eb="33">
      <t>ブモン</t>
    </rPh>
    <rPh sb="35" eb="37">
      <t>カイラン</t>
    </rPh>
    <rPh sb="45" eb="47">
      <t>ナイヨウ</t>
    </rPh>
    <rPh sb="48" eb="50">
      <t>ホウコク</t>
    </rPh>
    <phoneticPr fontId="2"/>
  </si>
  <si>
    <t>療養食の提供の際は、医師が食事箋を発行している。　　　　　　　　　　　　　　　　　　　　　　　　　</t>
    <rPh sb="0" eb="2">
      <t>リョウヨウ</t>
    </rPh>
    <rPh sb="2" eb="3">
      <t>ショク</t>
    </rPh>
    <rPh sb="4" eb="6">
      <t>テイキョウ</t>
    </rPh>
    <rPh sb="7" eb="8">
      <t>サイ</t>
    </rPh>
    <rPh sb="10" eb="12">
      <t>イシ</t>
    </rPh>
    <rPh sb="13" eb="15">
      <t>ショクジ</t>
    </rPh>
    <rPh sb="15" eb="16">
      <t>セン</t>
    </rPh>
    <rPh sb="17" eb="19">
      <t>ハッコウ</t>
    </rPh>
    <phoneticPr fontId="2"/>
  </si>
  <si>
    <t>予定献立は概ね施設基準を満たしている。</t>
    <rPh sb="0" eb="2">
      <t>ヨテイ</t>
    </rPh>
    <rPh sb="2" eb="4">
      <t>コンダテ</t>
    </rPh>
    <rPh sb="5" eb="6">
      <t>オオム</t>
    </rPh>
    <rPh sb="7" eb="9">
      <t>シセツ</t>
    </rPh>
    <rPh sb="9" eb="11">
      <t>キジュン</t>
    </rPh>
    <rPh sb="12" eb="13">
      <t>ミ</t>
    </rPh>
    <phoneticPr fontId="2"/>
  </si>
  <si>
    <t>実施献立に基づいて栄養価の再計算と確認を行っている。</t>
    <rPh sb="0" eb="2">
      <t>ジッシ</t>
    </rPh>
    <rPh sb="2" eb="4">
      <t>コンダテ</t>
    </rPh>
    <rPh sb="5" eb="6">
      <t>モト</t>
    </rPh>
    <rPh sb="9" eb="12">
      <t>エイヨウカ</t>
    </rPh>
    <rPh sb="13" eb="16">
      <t>サイケイサン</t>
    </rPh>
    <rPh sb="17" eb="19">
      <t>カクニン</t>
    </rPh>
    <rPh sb="20" eb="21">
      <t>オコナ</t>
    </rPh>
    <phoneticPr fontId="2"/>
  </si>
  <si>
    <t>療養食の食事箋には食事療養開始日（変更日）、終了日があり、個人毎にその経過がよくわかるように整理している。</t>
    <rPh sb="0" eb="2">
      <t>リョウヨウ</t>
    </rPh>
    <rPh sb="17" eb="19">
      <t>ヘンコウ</t>
    </rPh>
    <rPh sb="19" eb="20">
      <t>ヒ</t>
    </rPh>
    <rPh sb="29" eb="31">
      <t>コジン</t>
    </rPh>
    <rPh sb="31" eb="32">
      <t>ゴト</t>
    </rPh>
    <phoneticPr fontId="2"/>
  </si>
  <si>
    <t>＊</t>
    <phoneticPr fontId="2"/>
  </si>
  <si>
    <t>栄養指導</t>
    <rPh sb="0" eb="2">
      <t>エイヨウ</t>
    </rPh>
    <rPh sb="2" eb="4">
      <t>シドウ</t>
    </rPh>
    <phoneticPr fontId="2"/>
  </si>
  <si>
    <t>食事関係部門の位置づけ</t>
    <rPh sb="0" eb="2">
      <t>ショクジ</t>
    </rPh>
    <rPh sb="2" eb="4">
      <t>カンケイ</t>
    </rPh>
    <rPh sb="4" eb="6">
      <t>ブモン</t>
    </rPh>
    <rPh sb="7" eb="9">
      <t>イチ</t>
    </rPh>
    <phoneticPr fontId="2"/>
  </si>
  <si>
    <t>委託関連【委託の場合のみ回答してください】</t>
    <rPh sb="0" eb="2">
      <t>イタク</t>
    </rPh>
    <rPh sb="2" eb="4">
      <t>カンレン</t>
    </rPh>
    <rPh sb="5" eb="7">
      <t>イタク</t>
    </rPh>
    <rPh sb="8" eb="10">
      <t>バアイ</t>
    </rPh>
    <rPh sb="12" eb="14">
      <t>カイトウ</t>
    </rPh>
    <phoneticPr fontId="2"/>
  </si>
  <si>
    <t>食事内容に関する会議</t>
    <rPh sb="0" eb="2">
      <t>ショクジ</t>
    </rPh>
    <rPh sb="2" eb="4">
      <t>ナイヨウ</t>
    </rPh>
    <rPh sb="5" eb="6">
      <t>カン</t>
    </rPh>
    <rPh sb="8" eb="10">
      <t>カイギ</t>
    </rPh>
    <phoneticPr fontId="2"/>
  </si>
  <si>
    <t>調理・実施状況</t>
    <rPh sb="0" eb="2">
      <t>チョウリ</t>
    </rPh>
    <rPh sb="3" eb="5">
      <t>ジッシ</t>
    </rPh>
    <rPh sb="5" eb="7">
      <t>ジョウキョウ</t>
    </rPh>
    <phoneticPr fontId="2"/>
  </si>
  <si>
    <t>食事時間など</t>
    <rPh sb="0" eb="2">
      <t>ショクジ</t>
    </rPh>
    <rPh sb="2" eb="4">
      <t>ジカン</t>
    </rPh>
    <phoneticPr fontId="2"/>
  </si>
  <si>
    <t>実施のためのマニュアル（時期・関連職種の分担・手順等）を定めている。</t>
    <rPh sb="0" eb="2">
      <t>ジッシ</t>
    </rPh>
    <rPh sb="15" eb="17">
      <t>カンレン</t>
    </rPh>
    <rPh sb="17" eb="19">
      <t>ショクシュ</t>
    </rPh>
    <rPh sb="20" eb="22">
      <t>ブンタン</t>
    </rPh>
    <rPh sb="25" eb="26">
      <t>トウ</t>
    </rPh>
    <rPh sb="28" eb="29">
      <t>サダ</t>
    </rPh>
    <phoneticPr fontId="2"/>
  </si>
  <si>
    <t>非常時対策訓練を実施している。</t>
    <rPh sb="0" eb="2">
      <t>ヒジョウ</t>
    </rPh>
    <rPh sb="2" eb="3">
      <t>ジ</t>
    </rPh>
    <rPh sb="3" eb="5">
      <t>タイサク</t>
    </rPh>
    <rPh sb="5" eb="7">
      <t>クンレン</t>
    </rPh>
    <rPh sb="8" eb="10">
      <t>ジッシ</t>
    </rPh>
    <phoneticPr fontId="2"/>
  </si>
  <si>
    <t>栄養量</t>
    <rPh sb="0" eb="2">
      <t>エイヨウ</t>
    </rPh>
    <rPh sb="2" eb="3">
      <t>リョウ</t>
    </rPh>
    <phoneticPr fontId="2"/>
  </si>
  <si>
    <t>濃厚流動食</t>
    <rPh sb="0" eb="2">
      <t>ノウコウ</t>
    </rPh>
    <rPh sb="2" eb="5">
      <t>リュウドウショク</t>
    </rPh>
    <phoneticPr fontId="2"/>
  </si>
  <si>
    <t>委託業者には受託責任者が配置されており、施設が委託業者に対して改善措置を求めた場合に対応を行うことができる。</t>
    <rPh sb="0" eb="2">
      <t>イタク</t>
    </rPh>
    <rPh sb="2" eb="4">
      <t>ギョウシャ</t>
    </rPh>
    <rPh sb="6" eb="8">
      <t>ジュタク</t>
    </rPh>
    <rPh sb="8" eb="11">
      <t>セキニンシャ</t>
    </rPh>
    <rPh sb="12" eb="14">
      <t>ハイチ</t>
    </rPh>
    <rPh sb="45" eb="46">
      <t>オコナ</t>
    </rPh>
    <phoneticPr fontId="2"/>
  </si>
  <si>
    <t>食中毒発生時にも給食が滞ることのないよう、必要な措置を講じている。</t>
    <rPh sb="0" eb="1">
      <t>ショク</t>
    </rPh>
    <rPh sb="1" eb="3">
      <t>チュウドク</t>
    </rPh>
    <rPh sb="3" eb="5">
      <t>ハッセイ</t>
    </rPh>
    <rPh sb="5" eb="6">
      <t>ジ</t>
    </rPh>
    <rPh sb="6" eb="7">
      <t>ジョウジ</t>
    </rPh>
    <rPh sb="8" eb="10">
      <t>キュウショク</t>
    </rPh>
    <rPh sb="11" eb="12">
      <t>トドコオ</t>
    </rPh>
    <rPh sb="21" eb="23">
      <t>ヒツヨウ</t>
    </rPh>
    <rPh sb="24" eb="26">
      <t>ソチ</t>
    </rPh>
    <rPh sb="27" eb="28">
      <t>コウ</t>
    </rPh>
    <phoneticPr fontId="2"/>
  </si>
  <si>
    <t>災害時にも給食が滞ることのないよう、必要な措置を講じている。</t>
    <rPh sb="0" eb="2">
      <t>サイガイ</t>
    </rPh>
    <rPh sb="2" eb="3">
      <t>トキ</t>
    </rPh>
    <rPh sb="3" eb="4">
      <t>ジョウジ</t>
    </rPh>
    <rPh sb="5" eb="7">
      <t>キュウショク</t>
    </rPh>
    <rPh sb="8" eb="9">
      <t>トドコオ</t>
    </rPh>
    <rPh sb="18" eb="20">
      <t>ヒツヨウ</t>
    </rPh>
    <rPh sb="21" eb="23">
      <t>ソチ</t>
    </rPh>
    <rPh sb="24" eb="25">
      <t>コウ</t>
    </rPh>
    <phoneticPr fontId="2"/>
  </si>
  <si>
    <t>【栄養スクリーニング】介護支援専門員は、管理栄養士と連携し、入所者の入所後遅くとも1週間以内に関連職種と共同して低栄養状態のリスクを把握している。</t>
    <rPh sb="11" eb="13">
      <t>カイゴ</t>
    </rPh>
    <rPh sb="13" eb="15">
      <t>シエン</t>
    </rPh>
    <rPh sb="15" eb="18">
      <t>センモンイン</t>
    </rPh>
    <rPh sb="20" eb="22">
      <t>カンリ</t>
    </rPh>
    <rPh sb="22" eb="24">
      <t>エイヨウ</t>
    </rPh>
    <rPh sb="24" eb="25">
      <t>シ</t>
    </rPh>
    <rPh sb="26" eb="28">
      <t>レンケイ</t>
    </rPh>
    <rPh sb="30" eb="32">
      <t>ニュウショ</t>
    </rPh>
    <rPh sb="32" eb="33">
      <t>シャ</t>
    </rPh>
    <rPh sb="34" eb="36">
      <t>ニュウショ</t>
    </rPh>
    <rPh sb="36" eb="37">
      <t>ゴ</t>
    </rPh>
    <rPh sb="37" eb="38">
      <t>オソ</t>
    </rPh>
    <rPh sb="42" eb="44">
      <t>シュウカン</t>
    </rPh>
    <rPh sb="44" eb="46">
      <t>イナイ</t>
    </rPh>
    <rPh sb="47" eb="49">
      <t>カンレン</t>
    </rPh>
    <rPh sb="49" eb="51">
      <t>ショクシュ</t>
    </rPh>
    <rPh sb="52" eb="54">
      <t>キョウドウ</t>
    </rPh>
    <rPh sb="56" eb="57">
      <t>テイ</t>
    </rPh>
    <rPh sb="57" eb="59">
      <t>エイヨウ</t>
    </rPh>
    <rPh sb="59" eb="61">
      <t>ジョウタイ</t>
    </rPh>
    <rPh sb="66" eb="68">
      <t>ハアク</t>
    </rPh>
    <phoneticPr fontId="2"/>
  </si>
  <si>
    <t>【ユニット有の場合】
できる限り自立して食事を摂ることができるよう、必要な時間を確保している。</t>
    <rPh sb="5" eb="6">
      <t>アリ</t>
    </rPh>
    <rPh sb="7" eb="9">
      <t>バアイ</t>
    </rPh>
    <rPh sb="14" eb="15">
      <t>カギ</t>
    </rPh>
    <rPh sb="16" eb="18">
      <t>ジリツ</t>
    </rPh>
    <rPh sb="20" eb="21">
      <t>ショク</t>
    </rPh>
    <rPh sb="21" eb="22">
      <t>ジ</t>
    </rPh>
    <rPh sb="23" eb="24">
      <t>ト</t>
    </rPh>
    <rPh sb="34" eb="36">
      <t>ヒツヨウ</t>
    </rPh>
    <rPh sb="37" eb="39">
      <t>ジカン</t>
    </rPh>
    <rPh sb="40" eb="42">
      <t>カクホ</t>
    </rPh>
    <phoneticPr fontId="2"/>
  </si>
  <si>
    <t>【栄養ケア計画】管理栄養士は、アセスメントに基づき、関連職種と共同して栄養ケア計画原案を作成し、サービス担当者会議で検討の上で完成させている。</t>
    <rPh sb="1" eb="3">
      <t>エイヨウ</t>
    </rPh>
    <rPh sb="5" eb="7">
      <t>ケイカク</t>
    </rPh>
    <rPh sb="8" eb="10">
      <t>カンリ</t>
    </rPh>
    <rPh sb="10" eb="13">
      <t>エイヨウシ</t>
    </rPh>
    <rPh sb="22" eb="23">
      <t>モト</t>
    </rPh>
    <rPh sb="26" eb="28">
      <t>カンレン</t>
    </rPh>
    <rPh sb="28" eb="30">
      <t>ショクシュ</t>
    </rPh>
    <rPh sb="31" eb="33">
      <t>キョウドウ</t>
    </rPh>
    <rPh sb="35" eb="37">
      <t>エイヨウ</t>
    </rPh>
    <rPh sb="39" eb="41">
      <t>ケイカク</t>
    </rPh>
    <rPh sb="41" eb="43">
      <t>ゲンアン</t>
    </rPh>
    <rPh sb="44" eb="46">
      <t>サクセイ</t>
    </rPh>
    <rPh sb="52" eb="55">
      <t>タントウシャ</t>
    </rPh>
    <rPh sb="55" eb="57">
      <t>カイギ</t>
    </rPh>
    <rPh sb="58" eb="60">
      <t>ケントウ</t>
    </rPh>
    <rPh sb="61" eb="62">
      <t>ウエ</t>
    </rPh>
    <rPh sb="63" eb="65">
      <t>カンセイ</t>
    </rPh>
    <phoneticPr fontId="2"/>
  </si>
  <si>
    <t>調理は予定献立に従って行い、材料や分量に変更が生じた場合は記録している。（⇒実施献立表）</t>
    <rPh sb="0" eb="2">
      <t>チョウリ</t>
    </rPh>
    <rPh sb="3" eb="5">
      <t>ヨテイ</t>
    </rPh>
    <rPh sb="5" eb="7">
      <t>コンダテ</t>
    </rPh>
    <rPh sb="8" eb="9">
      <t>シタガ</t>
    </rPh>
    <rPh sb="11" eb="12">
      <t>オコナ</t>
    </rPh>
    <rPh sb="14" eb="16">
      <t>ザイリョウ</t>
    </rPh>
    <rPh sb="17" eb="19">
      <t>ブンリョウ</t>
    </rPh>
    <rPh sb="20" eb="22">
      <t>ヘンコウ</t>
    </rPh>
    <rPh sb="23" eb="24">
      <t>ショウ</t>
    </rPh>
    <rPh sb="26" eb="28">
      <t>バアイ</t>
    </rPh>
    <rPh sb="29" eb="31">
      <t>キロク</t>
    </rPh>
    <rPh sb="38" eb="40">
      <t>ジッシ</t>
    </rPh>
    <rPh sb="40" eb="42">
      <t>コンダテ</t>
    </rPh>
    <rPh sb="42" eb="43">
      <t>ヒョウ</t>
    </rPh>
    <phoneticPr fontId="2"/>
  </si>
  <si>
    <t>委託契約書（写しでも可）が食事関係部門に保管してあり、施設の管理栄養士(栄養士)は内容を理解し、委託業者への指導を行っている。</t>
    <rPh sb="0" eb="2">
      <t>イタク</t>
    </rPh>
    <rPh sb="2" eb="4">
      <t>ケイヤク</t>
    </rPh>
    <rPh sb="4" eb="5">
      <t>ショ</t>
    </rPh>
    <rPh sb="6" eb="7">
      <t>ウツ</t>
    </rPh>
    <rPh sb="10" eb="11">
      <t>カ</t>
    </rPh>
    <rPh sb="13" eb="14">
      <t>ショク</t>
    </rPh>
    <rPh sb="14" eb="15">
      <t>ジ</t>
    </rPh>
    <rPh sb="15" eb="17">
      <t>カンケイ</t>
    </rPh>
    <rPh sb="17" eb="19">
      <t>ブモン</t>
    </rPh>
    <rPh sb="20" eb="22">
      <t>ホカン</t>
    </rPh>
    <rPh sb="27" eb="29">
      <t>シセツ</t>
    </rPh>
    <rPh sb="30" eb="32">
      <t>カンリ</t>
    </rPh>
    <rPh sb="32" eb="35">
      <t>エイヨウシ</t>
    </rPh>
    <rPh sb="36" eb="39">
      <t>エイヨウシ</t>
    </rPh>
    <rPh sb="41" eb="43">
      <t>ナイヨウ</t>
    </rPh>
    <rPh sb="44" eb="46">
      <t>リカイ</t>
    </rPh>
    <rPh sb="48" eb="50">
      <t>イタク</t>
    </rPh>
    <rPh sb="50" eb="52">
      <t>ギョウシャ</t>
    </rPh>
    <rPh sb="54" eb="56">
      <t>シドウ</t>
    </rPh>
    <rPh sb="57" eb="58">
      <t>オコナ</t>
    </rPh>
    <phoneticPr fontId="2"/>
  </si>
  <si>
    <t>食事に関する検討を行うための会議を、定期的に開催している。</t>
    <rPh sb="0" eb="2">
      <t>ショクジ</t>
    </rPh>
    <rPh sb="3" eb="4">
      <t>カン</t>
    </rPh>
    <rPh sb="6" eb="8">
      <t>ケントウ</t>
    </rPh>
    <rPh sb="9" eb="10">
      <t>オコナ</t>
    </rPh>
    <rPh sb="14" eb="16">
      <t>カイギ</t>
    </rPh>
    <rPh sb="18" eb="21">
      <t>テイキテキ</t>
    </rPh>
    <rPh sb="22" eb="24">
      <t>カイサイ</t>
    </rPh>
    <phoneticPr fontId="2"/>
  </si>
  <si>
    <t>議事録を作成しており、食事関係部門で内容確認ができる。</t>
    <rPh sb="11" eb="13">
      <t>ショクジ</t>
    </rPh>
    <rPh sb="13" eb="15">
      <t>カンケイ</t>
    </rPh>
    <rPh sb="15" eb="17">
      <t>ブモン</t>
    </rPh>
    <rPh sb="18" eb="20">
      <t>ナイヨウ</t>
    </rPh>
    <rPh sb="20" eb="22">
      <t>カクニン</t>
    </rPh>
    <phoneticPr fontId="2"/>
  </si>
  <si>
    <t>施設が、食中毒発生時のマニュアル（連絡先、対処方法等）を作成している。</t>
    <rPh sb="0" eb="2">
      <t>シセツ</t>
    </rPh>
    <rPh sb="4" eb="7">
      <t>ショクチュウドク</t>
    </rPh>
    <rPh sb="7" eb="9">
      <t>ハッセイ</t>
    </rPh>
    <rPh sb="9" eb="10">
      <t>ジ</t>
    </rPh>
    <rPh sb="17" eb="20">
      <t>レンラクサキ</t>
    </rPh>
    <rPh sb="21" eb="23">
      <t>タイショ</t>
    </rPh>
    <rPh sb="23" eb="25">
      <t>ホウホウ</t>
    </rPh>
    <rPh sb="25" eb="26">
      <t>トウ</t>
    </rPh>
    <rPh sb="28" eb="30">
      <t>サクセイ</t>
    </rPh>
    <phoneticPr fontId="2"/>
  </si>
  <si>
    <t>施設が、災害時のマニュアル（連絡先、備蓄食品等の保管場所、使用方法等）を作成している。</t>
    <rPh sb="0" eb="2">
      <t>シセツ</t>
    </rPh>
    <rPh sb="4" eb="6">
      <t>サイガイ</t>
    </rPh>
    <rPh sb="6" eb="7">
      <t>ジ</t>
    </rPh>
    <rPh sb="14" eb="17">
      <t>レンラクサキ</t>
    </rPh>
    <rPh sb="18" eb="20">
      <t>ビチク</t>
    </rPh>
    <rPh sb="20" eb="22">
      <t>ショクヒン</t>
    </rPh>
    <rPh sb="22" eb="23">
      <t>トウ</t>
    </rPh>
    <rPh sb="24" eb="26">
      <t>ホカン</t>
    </rPh>
    <rPh sb="26" eb="28">
      <t>バショ</t>
    </rPh>
    <rPh sb="29" eb="31">
      <t>シヨウ</t>
    </rPh>
    <rPh sb="31" eb="33">
      <t>ホウホウ</t>
    </rPh>
    <rPh sb="33" eb="34">
      <t>トウ</t>
    </rPh>
    <rPh sb="36" eb="38">
      <t>サクセイ</t>
    </rPh>
    <phoneticPr fontId="2"/>
  </si>
  <si>
    <t>【栄養ケアの実施・問題点の把握】サービスを担当する関連職種は、医師の指導等に基づきサービスの提供を行い、管理栄養士は栄養ケア提供の主な経過を記録している。
また、必要に応じて適宜計画の変更を行っている。</t>
    <rPh sb="1" eb="3">
      <t>エイヨウ</t>
    </rPh>
    <rPh sb="6" eb="8">
      <t>ジッシ</t>
    </rPh>
    <rPh sb="9" eb="12">
      <t>モンダイテン</t>
    </rPh>
    <rPh sb="13" eb="15">
      <t>ハアク</t>
    </rPh>
    <rPh sb="21" eb="23">
      <t>タントウ</t>
    </rPh>
    <rPh sb="25" eb="27">
      <t>カンレン</t>
    </rPh>
    <rPh sb="27" eb="29">
      <t>ショクシュ</t>
    </rPh>
    <rPh sb="31" eb="33">
      <t>イシ</t>
    </rPh>
    <rPh sb="34" eb="36">
      <t>シドウ</t>
    </rPh>
    <rPh sb="36" eb="37">
      <t>トウ</t>
    </rPh>
    <rPh sb="38" eb="39">
      <t>モト</t>
    </rPh>
    <rPh sb="46" eb="48">
      <t>テイキョウ</t>
    </rPh>
    <rPh sb="49" eb="50">
      <t>オコナ</t>
    </rPh>
    <rPh sb="52" eb="54">
      <t>カンリ</t>
    </rPh>
    <rPh sb="54" eb="56">
      <t>エイヨウ</t>
    </rPh>
    <rPh sb="56" eb="57">
      <t>シ</t>
    </rPh>
    <rPh sb="58" eb="60">
      <t>エイヨウ</t>
    </rPh>
    <rPh sb="62" eb="64">
      <t>テイキョウ</t>
    </rPh>
    <rPh sb="65" eb="66">
      <t>オモ</t>
    </rPh>
    <rPh sb="67" eb="69">
      <t>ケイカ</t>
    </rPh>
    <rPh sb="70" eb="72">
      <t>キロク</t>
    </rPh>
    <rPh sb="81" eb="83">
      <t>ヒツヨウ</t>
    </rPh>
    <rPh sb="84" eb="85">
      <t>オウ</t>
    </rPh>
    <rPh sb="87" eb="89">
      <t>テキギ</t>
    </rPh>
    <rPh sb="89" eb="91">
      <t>ケイカク</t>
    </rPh>
    <rPh sb="92" eb="94">
      <t>ヘンコウ</t>
    </rPh>
    <rPh sb="95" eb="96">
      <t>オコナ</t>
    </rPh>
    <phoneticPr fontId="2"/>
  </si>
  <si>
    <t>施設の管理栄養士・栄養士は、委託業者の栄養士との連携により食事の提供を行うことができる。</t>
    <rPh sb="0" eb="2">
      <t>シセツ</t>
    </rPh>
    <rPh sb="3" eb="5">
      <t>カンリ</t>
    </rPh>
    <rPh sb="5" eb="8">
      <t>エイヨウシ</t>
    </rPh>
    <rPh sb="9" eb="12">
      <t>エイヨウシ</t>
    </rPh>
    <phoneticPr fontId="2"/>
  </si>
  <si>
    <t>構成員に、当該施設の医師または管理栄養士・栄養士が含まれており、毎回出席している。</t>
    <rPh sb="0" eb="2">
      <t>コウセイ</t>
    </rPh>
    <rPh sb="2" eb="3">
      <t>イン</t>
    </rPh>
    <rPh sb="5" eb="7">
      <t>トウガイ</t>
    </rPh>
    <rPh sb="7" eb="9">
      <t>シセツ</t>
    </rPh>
    <rPh sb="10" eb="12">
      <t>イシ</t>
    </rPh>
    <rPh sb="15" eb="17">
      <t>カンリ</t>
    </rPh>
    <rPh sb="17" eb="19">
      <t>エイヨウ</t>
    </rPh>
    <rPh sb="19" eb="20">
      <t>シ</t>
    </rPh>
    <rPh sb="21" eb="23">
      <t>エイヨウ</t>
    </rPh>
    <rPh sb="23" eb="24">
      <t>シ</t>
    </rPh>
    <rPh sb="25" eb="26">
      <t>フク</t>
    </rPh>
    <rPh sb="32" eb="34">
      <t>マイカイ</t>
    </rPh>
    <rPh sb="34" eb="36">
      <t>シュッセキ</t>
    </rPh>
    <phoneticPr fontId="2"/>
  </si>
  <si>
    <t>実施献立は概ね施設基準を満たしている。</t>
    <rPh sb="0" eb="2">
      <t>ジッシ</t>
    </rPh>
    <rPh sb="2" eb="4">
      <t>コンダテ</t>
    </rPh>
    <rPh sb="5" eb="6">
      <t>オオム</t>
    </rPh>
    <rPh sb="7" eb="9">
      <t>シセツ</t>
    </rPh>
    <rPh sb="9" eb="11">
      <t>キジュン</t>
    </rPh>
    <rPh sb="12" eb="13">
      <t>ミ</t>
    </rPh>
    <phoneticPr fontId="2"/>
  </si>
  <si>
    <t>【ユニット型の場合】
入所者の意思を尊重し、その心身の状況を考慮した上で、できる限り離床し、共同生活室での食事をとることができるよう支援している。</t>
    <rPh sb="5" eb="6">
      <t>ガタ</t>
    </rPh>
    <rPh sb="7" eb="9">
      <t>バアイ</t>
    </rPh>
    <rPh sb="11" eb="14">
      <t>ニュウショシャ</t>
    </rPh>
    <rPh sb="15" eb="17">
      <t>イシ</t>
    </rPh>
    <rPh sb="18" eb="20">
      <t>ソンチョウ</t>
    </rPh>
    <rPh sb="24" eb="26">
      <t>シンシン</t>
    </rPh>
    <rPh sb="27" eb="29">
      <t>ジョウキョウ</t>
    </rPh>
    <rPh sb="30" eb="32">
      <t>コウリョ</t>
    </rPh>
    <rPh sb="34" eb="35">
      <t>ウエ</t>
    </rPh>
    <rPh sb="40" eb="41">
      <t>カギ</t>
    </rPh>
    <rPh sb="42" eb="44">
      <t>リショウ</t>
    </rPh>
    <rPh sb="46" eb="48">
      <t>キョウドウ</t>
    </rPh>
    <rPh sb="48" eb="50">
      <t>セイカツ</t>
    </rPh>
    <rPh sb="50" eb="51">
      <t>シツ</t>
    </rPh>
    <rPh sb="53" eb="55">
      <t>ショクジ</t>
    </rPh>
    <rPh sb="66" eb="68">
      <t>シエン</t>
    </rPh>
    <phoneticPr fontId="2"/>
  </si>
  <si>
    <t>嗜好調査等を踏まえて食事の質の向上に努めている。</t>
    <rPh sb="0" eb="2">
      <t>シコウ</t>
    </rPh>
    <rPh sb="2" eb="5">
      <t>チョウサトウ</t>
    </rPh>
    <rPh sb="6" eb="7">
      <t>フ</t>
    </rPh>
    <rPh sb="10" eb="12">
      <t>ショクジ</t>
    </rPh>
    <rPh sb="13" eb="14">
      <t>シツ</t>
    </rPh>
    <rPh sb="15" eb="17">
      <t>コウジョウ</t>
    </rPh>
    <rPh sb="18" eb="19">
      <t>ツト</t>
    </rPh>
    <phoneticPr fontId="2"/>
  </si>
  <si>
    <t>職員食との区分の明確化</t>
    <rPh sb="0" eb="2">
      <t>ショクイン</t>
    </rPh>
    <rPh sb="2" eb="3">
      <t>ショク</t>
    </rPh>
    <rPh sb="5" eb="7">
      <t>クブン</t>
    </rPh>
    <rPh sb="8" eb="11">
      <t>メイカクカ</t>
    </rPh>
    <phoneticPr fontId="2"/>
  </si>
  <si>
    <t>苦情・異物混入等事故対応について、すみやかに報告し、再発防止に努めているか。</t>
    <rPh sb="0" eb="2">
      <t>クジョウ</t>
    </rPh>
    <rPh sb="3" eb="5">
      <t>イブツ</t>
    </rPh>
    <rPh sb="5" eb="8">
      <t>コンニュウトウ</t>
    </rPh>
    <rPh sb="8" eb="10">
      <t>ジコ</t>
    </rPh>
    <rPh sb="10" eb="12">
      <t>タイオウ</t>
    </rPh>
    <rPh sb="22" eb="24">
      <t>ホウコク</t>
    </rPh>
    <rPh sb="26" eb="28">
      <t>サイハツ</t>
    </rPh>
    <rPh sb="28" eb="30">
      <t>ボウシ</t>
    </rPh>
    <rPh sb="31" eb="32">
      <t>ツト</t>
    </rPh>
    <phoneticPr fontId="2"/>
  </si>
  <si>
    <t>【体制の整備】施設長は、管理栄養士と医師、歯科医師、看護師及び介護支援専門員その他の職種が共同して栄養ケアマ・ネジメントを行う体制を整備している。</t>
    <rPh sb="1" eb="3">
      <t>タイセイ</t>
    </rPh>
    <rPh sb="4" eb="6">
      <t>セイビ</t>
    </rPh>
    <rPh sb="7" eb="9">
      <t>シセツ</t>
    </rPh>
    <rPh sb="9" eb="10">
      <t>チョウ</t>
    </rPh>
    <rPh sb="12" eb="14">
      <t>カンリ</t>
    </rPh>
    <rPh sb="14" eb="16">
      <t>エイヨウ</t>
    </rPh>
    <rPh sb="16" eb="17">
      <t>シ</t>
    </rPh>
    <rPh sb="18" eb="20">
      <t>イシ</t>
    </rPh>
    <rPh sb="21" eb="23">
      <t>シカ</t>
    </rPh>
    <rPh sb="23" eb="25">
      <t>イシ</t>
    </rPh>
    <rPh sb="26" eb="28">
      <t>カンゴ</t>
    </rPh>
    <rPh sb="28" eb="29">
      <t>シ</t>
    </rPh>
    <rPh sb="29" eb="30">
      <t>オヨ</t>
    </rPh>
    <rPh sb="31" eb="33">
      <t>カイゴ</t>
    </rPh>
    <rPh sb="33" eb="35">
      <t>シエン</t>
    </rPh>
    <rPh sb="35" eb="37">
      <t>センモン</t>
    </rPh>
    <rPh sb="37" eb="38">
      <t>イン</t>
    </rPh>
    <rPh sb="40" eb="41">
      <t>タ</t>
    </rPh>
    <rPh sb="42" eb="44">
      <t>ショクシュ</t>
    </rPh>
    <rPh sb="45" eb="47">
      <t>キョウドウ</t>
    </rPh>
    <rPh sb="49" eb="51">
      <t>エイヨウ</t>
    </rPh>
    <rPh sb="61" eb="62">
      <t>オコナ</t>
    </rPh>
    <rPh sb="63" eb="65">
      <t>タイセイ</t>
    </rPh>
    <rPh sb="66" eb="68">
      <t>セイビ</t>
    </rPh>
    <phoneticPr fontId="2"/>
  </si>
  <si>
    <t>入所者へは、栄養ケア計画に基づいて、十分な栄養食事相談を実施し、記録しているか。</t>
    <rPh sb="0" eb="3">
      <t>ニュウショシャ</t>
    </rPh>
    <rPh sb="18" eb="20">
      <t>ジュウブン</t>
    </rPh>
    <rPh sb="32" eb="34">
      <t>キロク</t>
    </rPh>
    <phoneticPr fontId="2"/>
  </si>
  <si>
    <t>職員の食事と入所者の食事（関係帳票含む）が明確に区分されている。</t>
    <rPh sb="0" eb="2">
      <t>ショクイン</t>
    </rPh>
    <rPh sb="3" eb="5">
      <t>ショクジ</t>
    </rPh>
    <rPh sb="6" eb="9">
      <t>ニュウショシャ</t>
    </rPh>
    <rPh sb="10" eb="12">
      <t>ショクジ</t>
    </rPh>
    <rPh sb="13" eb="15">
      <t>カンケイ</t>
    </rPh>
    <rPh sb="15" eb="17">
      <t>チョウヒョウ</t>
    </rPh>
    <rPh sb="17" eb="18">
      <t>フク</t>
    </rPh>
    <rPh sb="21" eb="23">
      <t>メイカク</t>
    </rPh>
    <rPh sb="24" eb="26">
      <t>クブン</t>
    </rPh>
    <phoneticPr fontId="2"/>
  </si>
  <si>
    <t>入所者の食数を把握している。</t>
    <rPh sb="0" eb="3">
      <t>ニュウショシャ</t>
    </rPh>
    <rPh sb="4" eb="5">
      <t>ショク</t>
    </rPh>
    <rPh sb="5" eb="6">
      <t>スウ</t>
    </rPh>
    <rPh sb="7" eb="9">
      <t>ハアク</t>
    </rPh>
    <phoneticPr fontId="2"/>
  </si>
  <si>
    <t>栄養ケアマネジメント強化加算をとっている。</t>
    <rPh sb="0" eb="2">
      <t>エイヨウ</t>
    </rPh>
    <rPh sb="10" eb="12">
      <t>キョウカ</t>
    </rPh>
    <rPh sb="12" eb="14">
      <t>カサン</t>
    </rPh>
    <phoneticPr fontId="2"/>
  </si>
  <si>
    <t>施設基準は、日本人の食事摂取基準2020年版を反映し、必要に応じて見直している。</t>
    <rPh sb="0" eb="2">
      <t>シセツ</t>
    </rPh>
    <rPh sb="2" eb="4">
      <t>キジュン</t>
    </rPh>
    <rPh sb="6" eb="8">
      <t>ニホン</t>
    </rPh>
    <rPh sb="8" eb="9">
      <t>ヒト</t>
    </rPh>
    <rPh sb="10" eb="16">
      <t>ショクジセッシュキジュン</t>
    </rPh>
    <rPh sb="27" eb="29">
      <t>ヒツヨウ</t>
    </rPh>
    <rPh sb="30" eb="31">
      <t>オウ</t>
    </rPh>
    <rPh sb="33" eb="35">
      <t>ミナオ</t>
    </rPh>
    <phoneticPr fontId="2"/>
  </si>
  <si>
    <t xml:space="preserve">施設基準に示している栄養量等の項目をおたずねします。
</t>
    <rPh sb="0" eb="2">
      <t>シセツ</t>
    </rPh>
    <rPh sb="2" eb="4">
      <t>キジュン</t>
    </rPh>
    <rPh sb="5" eb="6">
      <t>シメ</t>
    </rPh>
    <rPh sb="10" eb="12">
      <t>エイヨウ</t>
    </rPh>
    <rPh sb="12" eb="13">
      <t>リョウ</t>
    </rPh>
    <rPh sb="13" eb="14">
      <t>トウ</t>
    </rPh>
    <rPh sb="15" eb="17">
      <t>コウモク</t>
    </rPh>
    <phoneticPr fontId="2"/>
  </si>
  <si>
    <t xml:space="preserve">給与栄養量を確認している栄養量をおたずねします。
</t>
    <rPh sb="0" eb="2">
      <t>キュウヨ</t>
    </rPh>
    <rPh sb="2" eb="4">
      <t>エイヨウ</t>
    </rPh>
    <rPh sb="4" eb="5">
      <t>リョウ</t>
    </rPh>
    <rPh sb="6" eb="8">
      <t>カクニン</t>
    </rPh>
    <rPh sb="12" eb="14">
      <t>エイヨウ</t>
    </rPh>
    <rPh sb="14" eb="15">
      <t>リョウ</t>
    </rPh>
    <phoneticPr fontId="2"/>
  </si>
  <si>
    <r>
      <rPr>
        <b/>
        <sz val="13"/>
        <color theme="1"/>
        <rFont val="ＭＳ Ｐゴシック"/>
        <family val="3"/>
        <charset val="128"/>
      </rPr>
      <t xml:space="preserve">１ </t>
    </r>
    <r>
      <rPr>
        <sz val="13"/>
        <color theme="1"/>
        <rFont val="ＭＳ Ｐゴシック"/>
        <family val="3"/>
        <charset val="128"/>
      </rPr>
      <t>【はい】　</t>
    </r>
    <r>
      <rPr>
        <b/>
        <sz val="13"/>
        <color theme="1"/>
        <rFont val="ＭＳ Ｐゴシック"/>
        <family val="3"/>
        <charset val="128"/>
      </rPr>
      <t xml:space="preserve">２ </t>
    </r>
    <r>
      <rPr>
        <sz val="13"/>
        <color theme="1"/>
        <rFont val="ＭＳ Ｐゴシック"/>
        <family val="3"/>
        <charset val="128"/>
      </rPr>
      <t>【いいえ】</t>
    </r>
    <phoneticPr fontId="2"/>
  </si>
  <si>
    <t>施設基準は、関連職種が参加する会議等で協議・検討し、承認を得ている。</t>
    <rPh sb="0" eb="2">
      <t>シセツ</t>
    </rPh>
    <rPh sb="2" eb="4">
      <t>キジュン</t>
    </rPh>
    <rPh sb="6" eb="8">
      <t>カンレン</t>
    </rPh>
    <rPh sb="8" eb="10">
      <t>ショクシュ</t>
    </rPh>
    <rPh sb="11" eb="13">
      <t>サンカ</t>
    </rPh>
    <rPh sb="15" eb="17">
      <t>カイギ</t>
    </rPh>
    <rPh sb="17" eb="18">
      <t>トウ</t>
    </rPh>
    <rPh sb="19" eb="21">
      <t>キョウギ</t>
    </rPh>
    <rPh sb="22" eb="24">
      <t>ケントウ</t>
    </rPh>
    <rPh sb="26" eb="28">
      <t>ショウニン</t>
    </rPh>
    <rPh sb="29" eb="30">
      <t>エ</t>
    </rPh>
    <phoneticPr fontId="2"/>
  </si>
  <si>
    <t xml:space="preserve">予定献立作成時に確認している栄養量をおたずねします。
</t>
    <rPh sb="0" eb="2">
      <t>ヨテイ</t>
    </rPh>
    <rPh sb="2" eb="4">
      <t>コンダテ</t>
    </rPh>
    <rPh sb="4" eb="6">
      <t>サクセイ</t>
    </rPh>
    <rPh sb="6" eb="7">
      <t>トキ</t>
    </rPh>
    <rPh sb="8" eb="10">
      <t>カクニン</t>
    </rPh>
    <rPh sb="14" eb="16">
      <t>エイヨウ</t>
    </rPh>
    <rPh sb="16" eb="17">
      <t>リョウ</t>
    </rPh>
    <phoneticPr fontId="2"/>
  </si>
  <si>
    <r>
      <rPr>
        <sz val="13"/>
        <rFont val="ＭＳ Ｐゴシック"/>
        <family val="3"/>
        <charset val="128"/>
      </rPr>
      <t>非常</t>
    </r>
    <r>
      <rPr>
        <sz val="13"/>
        <color theme="1"/>
        <rFont val="ＭＳ Ｐゴシック"/>
        <family val="3"/>
        <charset val="128"/>
      </rPr>
      <t>時用の食糧・水・熱源・使用食器等必要なものを備蓄し、それらを使った献立を作成している。</t>
    </r>
    <rPh sb="0" eb="2">
      <t>ヒジョウ</t>
    </rPh>
    <rPh sb="2" eb="3">
      <t>トキ</t>
    </rPh>
    <rPh sb="3" eb="4">
      <t>ヨウ</t>
    </rPh>
    <rPh sb="5" eb="7">
      <t>ショクリョウ</t>
    </rPh>
    <rPh sb="8" eb="9">
      <t>ミズ</t>
    </rPh>
    <rPh sb="10" eb="12">
      <t>ネツゲン</t>
    </rPh>
    <rPh sb="13" eb="15">
      <t>シヨウ</t>
    </rPh>
    <rPh sb="15" eb="17">
      <t>ショッキ</t>
    </rPh>
    <rPh sb="17" eb="18">
      <t>トウ</t>
    </rPh>
    <rPh sb="18" eb="20">
      <t>ヒツヨウ</t>
    </rPh>
    <rPh sb="24" eb="26">
      <t>ビチク</t>
    </rPh>
    <rPh sb="32" eb="33">
      <t>ツカ</t>
    </rPh>
    <rPh sb="35" eb="37">
      <t>コンダテ</t>
    </rPh>
    <rPh sb="38" eb="40">
      <t>サクセイ</t>
    </rPh>
    <phoneticPr fontId="2"/>
  </si>
  <si>
    <t>調査・指導項目のねらい</t>
    <rPh sb="0" eb="2">
      <t>チョウサ</t>
    </rPh>
    <rPh sb="3" eb="5">
      <t>シドウ</t>
    </rPh>
    <rPh sb="5" eb="7">
      <t>コウモク</t>
    </rPh>
    <phoneticPr fontId="2"/>
  </si>
  <si>
    <t>確認する
帳票類（例）</t>
    <rPh sb="0" eb="2">
      <t>カクニン</t>
    </rPh>
    <rPh sb="5" eb="7">
      <t>チョウヒョウ</t>
    </rPh>
    <rPh sb="7" eb="8">
      <t>ルイ</t>
    </rPh>
    <rPh sb="9" eb="10">
      <t>レイ</t>
    </rPh>
    <phoneticPr fontId="2"/>
  </si>
  <si>
    <t>評価Ａ</t>
    <rPh sb="0" eb="2">
      <t>ヒョウカ</t>
    </rPh>
    <phoneticPr fontId="2"/>
  </si>
  <si>
    <t>評価Ｂ</t>
    <rPh sb="0" eb="2">
      <t>ヒョウカ</t>
    </rPh>
    <phoneticPr fontId="2"/>
  </si>
  <si>
    <t>評価Ｃ</t>
    <rPh sb="0" eb="2">
      <t>ヒョウカ</t>
    </rPh>
    <phoneticPr fontId="2"/>
  </si>
  <si>
    <t>(1)①</t>
    <phoneticPr fontId="2"/>
  </si>
  <si>
    <t>実施体制</t>
    <rPh sb="0" eb="2">
      <t>ジッシ</t>
    </rPh>
    <rPh sb="2" eb="4">
      <t>タイセイ</t>
    </rPh>
    <phoneticPr fontId="2"/>
  </si>
  <si>
    <t>施設長は手順を予め定めているか（栄養スクリーニング、栄養アセスメント、栄養ケア計画、モニタリング、評価）。</t>
    <rPh sb="0" eb="2">
      <t>シセツ</t>
    </rPh>
    <rPh sb="2" eb="3">
      <t>チョウ</t>
    </rPh>
    <rPh sb="4" eb="6">
      <t>テジュン</t>
    </rPh>
    <rPh sb="7" eb="8">
      <t>アラカジ</t>
    </rPh>
    <rPh sb="9" eb="10">
      <t>サダ</t>
    </rPh>
    <rPh sb="16" eb="18">
      <t>エイヨウ</t>
    </rPh>
    <rPh sb="26" eb="28">
      <t>エイヨウ</t>
    </rPh>
    <rPh sb="35" eb="37">
      <t>エイヨウ</t>
    </rPh>
    <rPh sb="39" eb="41">
      <t>ケイカク</t>
    </rPh>
    <rPh sb="49" eb="51">
      <t>ヒョウカ</t>
    </rPh>
    <phoneticPr fontId="2"/>
  </si>
  <si>
    <t>①栄養管理実施マニュアル等</t>
    <rPh sb="1" eb="3">
      <t>エイヨウ</t>
    </rPh>
    <rPh sb="3" eb="5">
      <t>カンリ</t>
    </rPh>
    <rPh sb="5" eb="7">
      <t>ジッシ</t>
    </rPh>
    <rPh sb="12" eb="13">
      <t>ナド</t>
    </rPh>
    <phoneticPr fontId="2"/>
  </si>
  <si>
    <t>栄養
スクリーニング</t>
    <rPh sb="0" eb="2">
      <t>エイヨウ</t>
    </rPh>
    <phoneticPr fontId="2"/>
  </si>
  <si>
    <t>介護支援専門員は、管理栄養士と連携して、1週間以内に関連職種と共同して、低栄養状態のリスクを把握する。</t>
    <phoneticPr fontId="2"/>
  </si>
  <si>
    <t>①記入済様式
等</t>
    <rPh sb="1" eb="3">
      <t>キニュウ</t>
    </rPh>
    <rPh sb="3" eb="4">
      <t>スミ</t>
    </rPh>
    <rPh sb="4" eb="6">
      <t>ヨウシキ</t>
    </rPh>
    <rPh sb="7" eb="8">
      <t>トウ</t>
    </rPh>
    <phoneticPr fontId="2"/>
  </si>
  <si>
    <t>栄養
アセスメント</t>
    <rPh sb="0" eb="2">
      <t>エイヨウ</t>
    </rPh>
    <phoneticPr fontId="2"/>
  </si>
  <si>
    <t>管理栄養士は、スクリーニングの結果を踏まえ、入所者毎に解決すべき課題を把握する。　　　　　　　　　　　　　　　　　　　　　　　　　　　　　　　　　　　　　　　　　　　　　　</t>
    <phoneticPr fontId="2"/>
  </si>
  <si>
    <t>管理栄養士は、アセスメントに基づき、関連職種と共同して、栄養ケア計画を作成し、サービス担当者会議で検討し、完成させる。</t>
    <phoneticPr fontId="2"/>
  </si>
  <si>
    <t>管理栄養士は、栄養ケア提供の主な経過を記録する。また、栄養ケア計画の変更が必要になる状況が確認された場合には、対応する関連食種へ報告するとともに計画の変更を行う。</t>
    <rPh sb="27" eb="29">
      <t>エイヨウ</t>
    </rPh>
    <rPh sb="31" eb="33">
      <t>ケイカク</t>
    </rPh>
    <rPh sb="34" eb="36">
      <t>ヘンコウ</t>
    </rPh>
    <rPh sb="37" eb="39">
      <t>ヒツヨウ</t>
    </rPh>
    <rPh sb="42" eb="44">
      <t>ジョウキョウ</t>
    </rPh>
    <rPh sb="45" eb="47">
      <t>カクニン</t>
    </rPh>
    <rPh sb="50" eb="52">
      <t>バアイ</t>
    </rPh>
    <rPh sb="55" eb="57">
      <t>タイオウ</t>
    </rPh>
    <rPh sb="59" eb="61">
      <t>カンレン</t>
    </rPh>
    <rPh sb="61" eb="63">
      <t>ショクシュ</t>
    </rPh>
    <rPh sb="64" eb="66">
      <t>ホウコク</t>
    </rPh>
    <rPh sb="72" eb="74">
      <t>ケイカク</t>
    </rPh>
    <rPh sb="75" eb="77">
      <t>ヘンコウ</t>
    </rPh>
    <rPh sb="78" eb="79">
      <t>オコナ</t>
    </rPh>
    <phoneticPr fontId="2"/>
  </si>
  <si>
    <t>モニタリング</t>
    <phoneticPr fontId="2"/>
  </si>
  <si>
    <t>計画に基づき、定期的に体重の測定（１か月毎）や栄養補給量の確認を行い、計画の評価と見直しを行っているか。（低リスク：3か月ごと、高リスク及び栄養補給法の移行の必要性：2週間ごと、体重測定）</t>
    <phoneticPr fontId="2"/>
  </si>
  <si>
    <t>再栄養
スクリーニング</t>
    <rPh sb="0" eb="1">
      <t>サイ</t>
    </rPh>
    <rPh sb="1" eb="3">
      <t>エイヨウ</t>
    </rPh>
    <phoneticPr fontId="2"/>
  </si>
  <si>
    <t>介護支援専門員は、管理栄養士と連携して、低栄養状態のリスクに関わらず、栄養スクリーニングを3か月毎に実施する。</t>
    <rPh sb="30" eb="31">
      <t>カカ</t>
    </rPh>
    <rPh sb="48" eb="49">
      <t>マイ</t>
    </rPh>
    <phoneticPr fontId="2"/>
  </si>
  <si>
    <t>施設基準</t>
    <rPh sb="0" eb="2">
      <t>シセツ</t>
    </rPh>
    <rPh sb="2" eb="4">
      <t>キジュン</t>
    </rPh>
    <phoneticPr fontId="2"/>
  </si>
  <si>
    <t>・入所者の栄養管理はまず、栄養評価に基づく個別の栄養量（食事基準）の設定が基本である。
・少なくとも左記の項目を適切に用いること。
・入所者への適切な栄養補給は、栄養状態を改善し早期に健康を回復させるのに大切な療養の一つである。</t>
    <rPh sb="5" eb="7">
      <t>エイヨウ</t>
    </rPh>
    <rPh sb="7" eb="9">
      <t>カンリ</t>
    </rPh>
    <rPh sb="13" eb="15">
      <t>エイヨウ</t>
    </rPh>
    <rPh sb="15" eb="17">
      <t>ヒョウカ</t>
    </rPh>
    <rPh sb="18" eb="19">
      <t>モト</t>
    </rPh>
    <rPh sb="21" eb="23">
      <t>コベツ</t>
    </rPh>
    <rPh sb="24" eb="26">
      <t>エイヨウ</t>
    </rPh>
    <rPh sb="26" eb="27">
      <t>リョウ</t>
    </rPh>
    <rPh sb="28" eb="30">
      <t>ショクジ</t>
    </rPh>
    <rPh sb="30" eb="32">
      <t>キジュン</t>
    </rPh>
    <rPh sb="34" eb="36">
      <t>セッテイ</t>
    </rPh>
    <rPh sb="37" eb="39">
      <t>キホン</t>
    </rPh>
    <rPh sb="45" eb="46">
      <t>スク</t>
    </rPh>
    <rPh sb="50" eb="52">
      <t>サキ</t>
    </rPh>
    <rPh sb="53" eb="55">
      <t>コウモク</t>
    </rPh>
    <rPh sb="56" eb="58">
      <t>テキセツ</t>
    </rPh>
    <rPh sb="59" eb="60">
      <t>モチ</t>
    </rPh>
    <rPh sb="67" eb="70">
      <t>ニュウショシャ</t>
    </rPh>
    <rPh sb="72" eb="74">
      <t>テキセツ</t>
    </rPh>
    <rPh sb="75" eb="79">
      <t>エイヨウホキュウ</t>
    </rPh>
    <rPh sb="81" eb="83">
      <t>エイヨウ</t>
    </rPh>
    <rPh sb="83" eb="85">
      <t>ジョウタイ</t>
    </rPh>
    <rPh sb="86" eb="88">
      <t>カイゼン</t>
    </rPh>
    <rPh sb="89" eb="91">
      <t>ソウキ</t>
    </rPh>
    <rPh sb="92" eb="94">
      <t>ケンコウ</t>
    </rPh>
    <rPh sb="95" eb="97">
      <t>カイフク</t>
    </rPh>
    <rPh sb="102" eb="104">
      <t>タイセツ</t>
    </rPh>
    <rPh sb="105" eb="107">
      <t>リョウヨウ</t>
    </rPh>
    <rPh sb="108" eb="109">
      <t>ヒト</t>
    </rPh>
    <phoneticPr fontId="2"/>
  </si>
  <si>
    <t xml:space="preserve">
②施設基準</t>
    <rPh sb="2" eb="4">
      <t>シセツ</t>
    </rPh>
    <rPh sb="4" eb="6">
      <t>キジュン</t>
    </rPh>
    <phoneticPr fontId="2"/>
  </si>
  <si>
    <t>予定献立作成時の栄養確認</t>
    <rPh sb="0" eb="2">
      <t>ヨテイ</t>
    </rPh>
    <rPh sb="2" eb="4">
      <t>コンダテ</t>
    </rPh>
    <rPh sb="4" eb="6">
      <t>サクセイ</t>
    </rPh>
    <rPh sb="6" eb="7">
      <t>ジ</t>
    </rPh>
    <rPh sb="8" eb="10">
      <t>エイヨウ</t>
    </rPh>
    <rPh sb="10" eb="12">
      <t>カクニン</t>
    </rPh>
    <phoneticPr fontId="2"/>
  </si>
  <si>
    <t>・提供しようとする献立の栄養価が入所者にとって適正であるかを判断し、必要に応じて修正することができる。
・予定献立が食品構成にあっているか、目標栄養量を満たしているかを確認する。
・目標栄養量に対して、著しい差異がないことが大切である。</t>
    <phoneticPr fontId="2"/>
  </si>
  <si>
    <t>⑤予定献立表</t>
    <rPh sb="1" eb="3">
      <t>ヨテイ</t>
    </rPh>
    <rPh sb="3" eb="5">
      <t>コンダテ</t>
    </rPh>
    <rPh sb="5" eb="6">
      <t>ヒョウ</t>
    </rPh>
    <phoneticPr fontId="2"/>
  </si>
  <si>
    <t>給与量の確認</t>
    <rPh sb="0" eb="2">
      <t>キュウヨ</t>
    </rPh>
    <rPh sb="2" eb="3">
      <t>リョウ</t>
    </rPh>
    <rPh sb="4" eb="6">
      <t>カクニン</t>
    </rPh>
    <phoneticPr fontId="2"/>
  </si>
  <si>
    <t>③給与記録表
⑤実施献立表</t>
    <rPh sb="1" eb="3">
      <t>キュウヨ</t>
    </rPh>
    <rPh sb="3" eb="5">
      <t>キロク</t>
    </rPh>
    <rPh sb="5" eb="6">
      <t>ヒョウ</t>
    </rPh>
    <rPh sb="8" eb="10">
      <t>ジッシ</t>
    </rPh>
    <rPh sb="10" eb="12">
      <t>コンダテ</t>
    </rPh>
    <rPh sb="12" eb="13">
      <t>ヒョウ</t>
    </rPh>
    <phoneticPr fontId="2"/>
  </si>
  <si>
    <t>療養食食事せん</t>
    <rPh sb="0" eb="2">
      <t>リョウヨウ</t>
    </rPh>
    <rPh sb="2" eb="3">
      <t>ショク</t>
    </rPh>
    <rPh sb="3" eb="4">
      <t>ショク</t>
    </rPh>
    <rPh sb="4" eb="5">
      <t>ジ</t>
    </rPh>
    <phoneticPr fontId="2"/>
  </si>
  <si>
    <t>療養食の加算については、利用者病状等に応じて、主治の医師より利用者に対し疾患治療の直接手段として発行された食事せんに基づき、利用者等告示に示された療養食が提供された場合に算定すること。なお当該加算を行う場合は、療養食の献立表が作成されている必要があること。</t>
    <rPh sb="0" eb="2">
      <t>リョウヨウ</t>
    </rPh>
    <rPh sb="2" eb="3">
      <t>ショク</t>
    </rPh>
    <rPh sb="4" eb="6">
      <t>カサン</t>
    </rPh>
    <rPh sb="12" eb="15">
      <t>リヨウシャ</t>
    </rPh>
    <rPh sb="15" eb="17">
      <t>ビョウジョウ</t>
    </rPh>
    <rPh sb="17" eb="18">
      <t>トウ</t>
    </rPh>
    <rPh sb="19" eb="20">
      <t>オウ</t>
    </rPh>
    <rPh sb="62" eb="65">
      <t>リヨウシャ</t>
    </rPh>
    <rPh sb="65" eb="66">
      <t>トウ</t>
    </rPh>
    <rPh sb="66" eb="68">
      <t>コクジ</t>
    </rPh>
    <rPh sb="85" eb="87">
      <t>サンテイ</t>
    </rPh>
    <rPh sb="94" eb="96">
      <t>トウガイ</t>
    </rPh>
    <rPh sb="96" eb="98">
      <t>カサン</t>
    </rPh>
    <rPh sb="99" eb="100">
      <t>オコナ</t>
    </rPh>
    <rPh sb="101" eb="103">
      <t>バアイ</t>
    </rPh>
    <rPh sb="105" eb="107">
      <t>リョウヨウ</t>
    </rPh>
    <rPh sb="107" eb="108">
      <t>ショク</t>
    </rPh>
    <rPh sb="109" eb="111">
      <t>コンダテ</t>
    </rPh>
    <rPh sb="111" eb="112">
      <t>ヒョウ</t>
    </rPh>
    <rPh sb="113" eb="115">
      <t>サクセイ</t>
    </rPh>
    <rPh sb="120" eb="122">
      <t>ヒツヨウ</t>
    </rPh>
    <phoneticPr fontId="2"/>
  </si>
  <si>
    <t>④食事せん</t>
    <rPh sb="1" eb="3">
      <t>ショクジ</t>
    </rPh>
    <phoneticPr fontId="2"/>
  </si>
  <si>
    <t>(2)</t>
    <phoneticPr fontId="2"/>
  </si>
  <si>
    <t>・入所者にとって、適正な栄養目標量を満たしているかどうか判断することができる。
・実施された食事内容が適正か否かを判断するために算出する。
・実施献立が、目標栄養量を満たしているかを確認する。
・目標栄養量に対して、著しい差異がないことが大切である。</t>
    <rPh sb="18" eb="19">
      <t>ミ</t>
    </rPh>
    <rPh sb="83" eb="84">
      <t>ミ</t>
    </rPh>
    <rPh sb="111" eb="113">
      <t>サイ</t>
    </rPh>
    <phoneticPr fontId="2"/>
  </si>
  <si>
    <t>⑤実施献立表</t>
    <rPh sb="1" eb="3">
      <t>ジッシ</t>
    </rPh>
    <rPh sb="3" eb="5">
      <t>コンダテ</t>
    </rPh>
    <rPh sb="5" eb="6">
      <t>ヒョウ</t>
    </rPh>
    <phoneticPr fontId="2"/>
  </si>
  <si>
    <t>食事の質の確認方法
（食材の質、献立通りの味、盛り付け分量、盛り付け方等）</t>
    <rPh sb="7" eb="9">
      <t>ホウホウ</t>
    </rPh>
    <rPh sb="11" eb="13">
      <t>ショクザイ</t>
    </rPh>
    <rPh sb="14" eb="15">
      <t>シツ</t>
    </rPh>
    <rPh sb="16" eb="18">
      <t>コンダテ</t>
    </rPh>
    <rPh sb="18" eb="19">
      <t>トオ</t>
    </rPh>
    <rPh sb="21" eb="22">
      <t>アジ</t>
    </rPh>
    <rPh sb="23" eb="24">
      <t>モ</t>
    </rPh>
    <rPh sb="25" eb="26">
      <t>ツ</t>
    </rPh>
    <rPh sb="27" eb="29">
      <t>ブンリョウ</t>
    </rPh>
    <rPh sb="30" eb="31">
      <t>モ</t>
    </rPh>
    <rPh sb="32" eb="33">
      <t>ツ</t>
    </rPh>
    <rPh sb="34" eb="35">
      <t>カタ</t>
    </rPh>
    <rPh sb="35" eb="36">
      <t>トウ</t>
    </rPh>
    <phoneticPr fontId="2"/>
  </si>
  <si>
    <t>⑥検食簿</t>
    <rPh sb="1" eb="3">
      <t>ケンショク</t>
    </rPh>
    <rPh sb="3" eb="4">
      <t>ボ</t>
    </rPh>
    <phoneticPr fontId="2"/>
  </si>
  <si>
    <t>喫食調査等を踏まえて食事の質の向上に努めること。</t>
    <rPh sb="0" eb="2">
      <t>キッショク</t>
    </rPh>
    <rPh sb="2" eb="4">
      <t>チョウサ</t>
    </rPh>
    <rPh sb="4" eb="5">
      <t>トウ</t>
    </rPh>
    <rPh sb="6" eb="7">
      <t>フ</t>
    </rPh>
    <rPh sb="10" eb="11">
      <t>ショク</t>
    </rPh>
    <rPh sb="11" eb="12">
      <t>ジ</t>
    </rPh>
    <rPh sb="13" eb="14">
      <t>シツ</t>
    </rPh>
    <rPh sb="15" eb="17">
      <t>コウジョウ</t>
    </rPh>
    <rPh sb="18" eb="19">
      <t>ツト</t>
    </rPh>
    <phoneticPr fontId="2"/>
  </si>
  <si>
    <t xml:space="preserve">健増法施行規則第9条：第1項の2
</t>
    <phoneticPr fontId="2"/>
  </si>
  <si>
    <t>⑦嗜好調査結果、残食調査結果</t>
    <rPh sb="1" eb="3">
      <t>シコウ</t>
    </rPh>
    <rPh sb="3" eb="5">
      <t>チョウサ</t>
    </rPh>
    <rPh sb="5" eb="7">
      <t>ケッカ</t>
    </rPh>
    <phoneticPr fontId="2"/>
  </si>
  <si>
    <t>・療養の実態、日常の生活サイクル、患者の希望等を勘案し、適切な時刻に食事提供が行われる必要がある。</t>
    <rPh sb="1" eb="3">
      <t>リョウヨウ</t>
    </rPh>
    <rPh sb="4" eb="6">
      <t>ジッタイ</t>
    </rPh>
    <rPh sb="7" eb="9">
      <t>ニチジョウ</t>
    </rPh>
    <rPh sb="10" eb="12">
      <t>セイカツ</t>
    </rPh>
    <rPh sb="17" eb="19">
      <t>カンジャ</t>
    </rPh>
    <rPh sb="20" eb="22">
      <t>キボウ</t>
    </rPh>
    <rPh sb="22" eb="23">
      <t>ナド</t>
    </rPh>
    <rPh sb="24" eb="26">
      <t>カンアン</t>
    </rPh>
    <rPh sb="28" eb="30">
      <t>テキセツ</t>
    </rPh>
    <rPh sb="31" eb="33">
      <t>ジコク</t>
    </rPh>
    <rPh sb="34" eb="36">
      <t>ショクジ</t>
    </rPh>
    <rPh sb="36" eb="38">
      <t>テイキョウ</t>
    </rPh>
    <rPh sb="39" eb="40">
      <t>オコナ</t>
    </rPh>
    <rPh sb="43" eb="45">
      <t>ヒツヨウ</t>
    </rPh>
    <phoneticPr fontId="2"/>
  </si>
  <si>
    <t>・自ら行うことが望ましいが、当該施設の管理者が業務遂行上必要な注意を果たしうる体制と契約内容により、食事サービスの質が確保される場合には、当該施設の最終的責任の下で第三者に委託することができる。</t>
    <rPh sb="1" eb="2">
      <t>ミズカ</t>
    </rPh>
    <rPh sb="3" eb="4">
      <t>オコナ</t>
    </rPh>
    <rPh sb="8" eb="9">
      <t>ノゾ</t>
    </rPh>
    <rPh sb="14" eb="16">
      <t>トウガイ</t>
    </rPh>
    <rPh sb="16" eb="18">
      <t>シセツ</t>
    </rPh>
    <rPh sb="19" eb="22">
      <t>カンリシャ</t>
    </rPh>
    <rPh sb="23" eb="25">
      <t>ギョウム</t>
    </rPh>
    <rPh sb="25" eb="27">
      <t>スイコウ</t>
    </rPh>
    <rPh sb="27" eb="28">
      <t>ウエ</t>
    </rPh>
    <rPh sb="28" eb="30">
      <t>ヒツヨウ</t>
    </rPh>
    <rPh sb="31" eb="33">
      <t>チュウイ</t>
    </rPh>
    <rPh sb="34" eb="35">
      <t>ハ</t>
    </rPh>
    <rPh sb="39" eb="41">
      <t>タイセイ</t>
    </rPh>
    <rPh sb="42" eb="44">
      <t>ケイヤク</t>
    </rPh>
    <rPh sb="44" eb="46">
      <t>ナイヨウ</t>
    </rPh>
    <rPh sb="50" eb="51">
      <t>ショク</t>
    </rPh>
    <rPh sb="51" eb="52">
      <t>ジ</t>
    </rPh>
    <rPh sb="57" eb="58">
      <t>シツ</t>
    </rPh>
    <rPh sb="59" eb="61">
      <t>カクホ</t>
    </rPh>
    <rPh sb="64" eb="66">
      <t>バアイ</t>
    </rPh>
    <rPh sb="69" eb="71">
      <t>トウガイ</t>
    </rPh>
    <rPh sb="71" eb="73">
      <t>シセツ</t>
    </rPh>
    <rPh sb="74" eb="77">
      <t>サイシュウテキ</t>
    </rPh>
    <rPh sb="77" eb="79">
      <t>セキニン</t>
    </rPh>
    <rPh sb="80" eb="81">
      <t>モト</t>
    </rPh>
    <rPh sb="82" eb="83">
      <t>ダイ</t>
    </rPh>
    <rPh sb="83" eb="85">
      <t>３シャ</t>
    </rPh>
    <rPh sb="86" eb="88">
      <t>イタク</t>
    </rPh>
    <phoneticPr fontId="2"/>
  </si>
  <si>
    <t>（委託の場合）
①委託契約内容が確認できる書類（委託契約書、覚書）
②施設からの指示と委託業者の対応を示す記録</t>
    <rPh sb="1" eb="3">
      <t>イタク</t>
    </rPh>
    <rPh sb="4" eb="6">
      <t>バアイ</t>
    </rPh>
    <rPh sb="9" eb="11">
      <t>イタク</t>
    </rPh>
    <rPh sb="11" eb="13">
      <t>ケイヤク</t>
    </rPh>
    <rPh sb="13" eb="15">
      <t>ナイヨウ</t>
    </rPh>
    <rPh sb="16" eb="18">
      <t>カクニン</t>
    </rPh>
    <rPh sb="21" eb="23">
      <t>ショルイ</t>
    </rPh>
    <rPh sb="24" eb="26">
      <t>イタク</t>
    </rPh>
    <rPh sb="26" eb="29">
      <t>ケイヤクショ</t>
    </rPh>
    <rPh sb="30" eb="32">
      <t>オボエガキ</t>
    </rPh>
    <phoneticPr fontId="2"/>
  </si>
  <si>
    <t>施設から食事の内容に関し必要な改善措置を求めた場合、委託は対応することができる体制か。</t>
    <phoneticPr fontId="2"/>
  </si>
  <si>
    <t>栄養ケアマネジメント（栄養ケアの実施）にあたり、施設の管理栄養士は、給食業務を委託している場合においては、委託業者の管理栄養士等との連携を図ることが必要。</t>
    <rPh sb="0" eb="2">
      <t>エイヨウ</t>
    </rPh>
    <rPh sb="11" eb="13">
      <t>エイヨウ</t>
    </rPh>
    <rPh sb="16" eb="18">
      <t>ジッシ</t>
    </rPh>
    <rPh sb="24" eb="26">
      <t>シセツ</t>
    </rPh>
    <rPh sb="27" eb="29">
      <t>カンリ</t>
    </rPh>
    <rPh sb="29" eb="32">
      <t>エイヨウシ</t>
    </rPh>
    <rPh sb="34" eb="36">
      <t>キュウショク</t>
    </rPh>
    <rPh sb="36" eb="38">
      <t>ギョウム</t>
    </rPh>
    <rPh sb="39" eb="41">
      <t>イタク</t>
    </rPh>
    <rPh sb="45" eb="47">
      <t>バアイ</t>
    </rPh>
    <rPh sb="53" eb="55">
      <t>イタク</t>
    </rPh>
    <rPh sb="55" eb="57">
      <t>ギョウシャ</t>
    </rPh>
    <rPh sb="58" eb="60">
      <t>カンリ</t>
    </rPh>
    <rPh sb="60" eb="63">
      <t>エイヨウシ</t>
    </rPh>
    <rPh sb="63" eb="64">
      <t>トウ</t>
    </rPh>
    <rPh sb="66" eb="68">
      <t>レンケイ</t>
    </rPh>
    <rPh sb="69" eb="70">
      <t>ハカ</t>
    </rPh>
    <rPh sb="74" eb="76">
      <t>ヒツヨウ</t>
    </rPh>
    <phoneticPr fontId="2"/>
  </si>
  <si>
    <t>・入所者の嚥下や咀嚼の状況、食欲など心身の状態等を当該入所者の食事に的確に反映させるために、連絡が十分とられていることが必要。</t>
    <phoneticPr fontId="2"/>
  </si>
  <si>
    <t>⑦栄養指導記録</t>
    <rPh sb="1" eb="3">
      <t>エイヨウ</t>
    </rPh>
    <rPh sb="3" eb="5">
      <t>シドウ</t>
    </rPh>
    <rPh sb="5" eb="7">
      <t>キロク</t>
    </rPh>
    <phoneticPr fontId="2"/>
  </si>
  <si>
    <t>・食事関係部門における課題や問題を施設共通事項として意思疎通を図るために必要である。
・また、会議を定期的に開催し、課題等を検討することにより、栄養管理業務の合理的運営と食事の質的向上が図られ、喫食効果を高めることができる。</t>
    <rPh sb="1" eb="2">
      <t>ショク</t>
    </rPh>
    <rPh sb="2" eb="3">
      <t>ジ</t>
    </rPh>
    <rPh sb="3" eb="5">
      <t>カンケイ</t>
    </rPh>
    <rPh sb="5" eb="7">
      <t>ブモン</t>
    </rPh>
    <rPh sb="11" eb="13">
      <t>カダイ</t>
    </rPh>
    <phoneticPr fontId="2"/>
  </si>
  <si>
    <t>⑧食事内容を検討する会議の議事録・実施要領</t>
    <rPh sb="1" eb="3">
      <t>ショクジ</t>
    </rPh>
    <rPh sb="3" eb="5">
      <t>ナイヨウ</t>
    </rPh>
    <rPh sb="6" eb="8">
      <t>ケントウ</t>
    </rPh>
    <rPh sb="10" eb="12">
      <t>カイギ</t>
    </rPh>
    <rPh sb="13" eb="16">
      <t>ギジロク</t>
    </rPh>
    <rPh sb="17" eb="19">
      <t>ジッシ</t>
    </rPh>
    <rPh sb="19" eb="21">
      <t>ヨウリョウ</t>
    </rPh>
    <phoneticPr fontId="2"/>
  </si>
  <si>
    <t>・栄養管理部門や食事内容等の課題を改善し、より良いものにするには、施設管理者や他部門の職員との連携が必要である。</t>
    <rPh sb="1" eb="3">
      <t>エイヨウ</t>
    </rPh>
    <rPh sb="3" eb="5">
      <t>カンリ</t>
    </rPh>
    <rPh sb="5" eb="7">
      <t>ブモン</t>
    </rPh>
    <rPh sb="8" eb="10">
      <t>ショクジ</t>
    </rPh>
    <rPh sb="10" eb="12">
      <t>ナイヨウ</t>
    </rPh>
    <rPh sb="12" eb="13">
      <t>ナド</t>
    </rPh>
    <rPh sb="14" eb="16">
      <t>カダイ</t>
    </rPh>
    <rPh sb="17" eb="19">
      <t>カイゼン</t>
    </rPh>
    <rPh sb="23" eb="24">
      <t>ヨ</t>
    </rPh>
    <rPh sb="33" eb="35">
      <t>シセツ</t>
    </rPh>
    <rPh sb="35" eb="37">
      <t>カンリ</t>
    </rPh>
    <rPh sb="37" eb="38">
      <t>シャ</t>
    </rPh>
    <rPh sb="39" eb="42">
      <t>タブモン</t>
    </rPh>
    <rPh sb="43" eb="45">
      <t>ショクイン</t>
    </rPh>
    <rPh sb="47" eb="49">
      <t>レンケイ</t>
    </rPh>
    <rPh sb="50" eb="52">
      <t>ヒツヨウ</t>
    </rPh>
    <phoneticPr fontId="2"/>
  </si>
  <si>
    <t>・食事関係部門における課題や問題を改善するためには業務従事者にその課題、問題を周知する必要がある。（栄養ケア計画の変更が必要な場合には検討しているか）</t>
    <rPh sb="1" eb="2">
      <t>ショク</t>
    </rPh>
    <rPh sb="2" eb="3">
      <t>ジ</t>
    </rPh>
    <rPh sb="3" eb="5">
      <t>カンケイ</t>
    </rPh>
    <rPh sb="5" eb="7">
      <t>ブモン</t>
    </rPh>
    <rPh sb="11" eb="13">
      <t>カダイ</t>
    </rPh>
    <rPh sb="17" eb="19">
      <t>カイゼン</t>
    </rPh>
    <rPh sb="25" eb="27">
      <t>ギョウム</t>
    </rPh>
    <rPh sb="27" eb="30">
      <t>ジュウジシャ</t>
    </rPh>
    <rPh sb="33" eb="35">
      <t>カダイ</t>
    </rPh>
    <rPh sb="36" eb="38">
      <t>モンダイ</t>
    </rPh>
    <rPh sb="39" eb="41">
      <t>シュウチ</t>
    </rPh>
    <rPh sb="43" eb="45">
      <t>ヒツヨウ</t>
    </rPh>
    <rPh sb="50" eb="52">
      <t>エイヨウ</t>
    </rPh>
    <rPh sb="54" eb="56">
      <t>ケイカク</t>
    </rPh>
    <rPh sb="57" eb="59">
      <t>ヘンコウ</t>
    </rPh>
    <rPh sb="60" eb="62">
      <t>ヒツヨウ</t>
    </rPh>
    <rPh sb="63" eb="65">
      <t>バアイ</t>
    </rPh>
    <rPh sb="67" eb="69">
      <t>ケントウ</t>
    </rPh>
    <phoneticPr fontId="2"/>
  </si>
  <si>
    <t>患者に提供される食事とそれ以外の食事の提供を同一の組織で行っている場合においては、その帳簿類、出納及び献立盛付などが明確に区別されていること。</t>
    <phoneticPr fontId="2"/>
  </si>
  <si>
    <t>⑨日計表</t>
    <rPh sb="1" eb="4">
      <t>ニッケイヒョウ</t>
    </rPh>
    <phoneticPr fontId="2"/>
  </si>
  <si>
    <t xml:space="preserve"> 非常用食糧等を計画的に備蓄し、保管場所が明確で、管理も適正か。
献立表を作成しているか。</t>
    <phoneticPr fontId="2"/>
  </si>
  <si>
    <t>⑨非常用食糧リスト・献立表</t>
    <rPh sb="1" eb="4">
      <t>ヒジョウヨウ</t>
    </rPh>
    <rPh sb="4" eb="6">
      <t>ショクリョウ</t>
    </rPh>
    <rPh sb="10" eb="12">
      <t>コンダテ</t>
    </rPh>
    <rPh sb="12" eb="13">
      <t>ヒョウ</t>
    </rPh>
    <phoneticPr fontId="2"/>
  </si>
  <si>
    <t>災害時対策および食中毒等、事故時対策マニュアルを作成しているか。</t>
    <phoneticPr fontId="2"/>
  </si>
  <si>
    <t>⑩食中毒発生時マニュアル、災害時マニュアル</t>
    <rPh sb="1" eb="4">
      <t>ショクチュウドク</t>
    </rPh>
    <rPh sb="4" eb="6">
      <t>ハッセイ</t>
    </rPh>
    <rPh sb="6" eb="7">
      <t>ジ</t>
    </rPh>
    <rPh sb="13" eb="15">
      <t>サイガイ</t>
    </rPh>
    <rPh sb="15" eb="16">
      <t>ジ</t>
    </rPh>
    <phoneticPr fontId="2"/>
  </si>
  <si>
    <t>対策訓練</t>
    <rPh sb="0" eb="2">
      <t>タイサク</t>
    </rPh>
    <rPh sb="2" eb="4">
      <t>クンレン</t>
    </rPh>
    <phoneticPr fontId="2"/>
  </si>
  <si>
    <t>災害時対策および食中毒等、事故時対策訓練を行っているか。</t>
    <phoneticPr fontId="2"/>
  </si>
  <si>
    <t>受託業務を継続的かつ安定的に遂行できる能力を有すること。
何らかの事由により患者等給食業者が業務を遂行することが困難となった場合に備えて、患者等給食が滞ることがないよう必要な措置を講じておくこと。</t>
    <rPh sb="0" eb="2">
      <t>ジュタク</t>
    </rPh>
    <rPh sb="2" eb="4">
      <t>ギョウム</t>
    </rPh>
    <rPh sb="19" eb="21">
      <t>ノウリョク</t>
    </rPh>
    <rPh sb="22" eb="23">
      <t>ユウ</t>
    </rPh>
    <rPh sb="29" eb="30">
      <t>ナン</t>
    </rPh>
    <rPh sb="33" eb="35">
      <t>ジユウ</t>
    </rPh>
    <rPh sb="38" eb="40">
      <t>カンジャ</t>
    </rPh>
    <rPh sb="40" eb="41">
      <t>トウ</t>
    </rPh>
    <rPh sb="41" eb="43">
      <t>キュウショク</t>
    </rPh>
    <rPh sb="43" eb="45">
      <t>ギョウシャ</t>
    </rPh>
    <rPh sb="46" eb="48">
      <t>ギョウム</t>
    </rPh>
    <rPh sb="49" eb="51">
      <t>スイコウ</t>
    </rPh>
    <rPh sb="56" eb="58">
      <t>コンナン</t>
    </rPh>
    <rPh sb="62" eb="64">
      <t>バアイ</t>
    </rPh>
    <rPh sb="65" eb="66">
      <t>ソナ</t>
    </rPh>
    <rPh sb="69" eb="71">
      <t>カンジャ</t>
    </rPh>
    <rPh sb="71" eb="72">
      <t>トウ</t>
    </rPh>
    <rPh sb="72" eb="74">
      <t>キュウショク</t>
    </rPh>
    <rPh sb="75" eb="76">
      <t>トドコオ</t>
    </rPh>
    <rPh sb="84" eb="86">
      <t>ヒツヨウ</t>
    </rPh>
    <rPh sb="87" eb="89">
      <t>ソチ</t>
    </rPh>
    <rPh sb="90" eb="91">
      <t>コウ</t>
    </rPh>
    <phoneticPr fontId="2"/>
  </si>
  <si>
    <t>（委託の場合）①委託契約内容が確認できる書類（委託契約書、覚書）</t>
    <rPh sb="1" eb="3">
      <t>イタク</t>
    </rPh>
    <rPh sb="4" eb="6">
      <t>バアイ</t>
    </rPh>
    <rPh sb="8" eb="10">
      <t>イタク</t>
    </rPh>
    <rPh sb="10" eb="12">
      <t>ケイヤク</t>
    </rPh>
    <rPh sb="12" eb="14">
      <t>ナイヨウ</t>
    </rPh>
    <rPh sb="15" eb="17">
      <t>カクニン</t>
    </rPh>
    <rPh sb="20" eb="22">
      <t>ショルイ</t>
    </rPh>
    <rPh sb="23" eb="28">
      <t>イタクケイヤクショ</t>
    </rPh>
    <rPh sb="29" eb="31">
      <t>オボエガキ</t>
    </rPh>
    <phoneticPr fontId="2"/>
  </si>
  <si>
    <t>職員食の備蓄</t>
    <rPh sb="0" eb="2">
      <t>ショクイン</t>
    </rPh>
    <rPh sb="2" eb="3">
      <t>ショク</t>
    </rPh>
    <rPh sb="4" eb="6">
      <t>ビチク</t>
    </rPh>
    <phoneticPr fontId="2"/>
  </si>
  <si>
    <t>職員の備蓄食も準備しているか</t>
    <phoneticPr fontId="2"/>
  </si>
  <si>
    <t>苦情・異物混入等事故対応について、すみやかに報告し再発防止に努めていること。</t>
    <rPh sb="0" eb="2">
      <t>クジョウ</t>
    </rPh>
    <rPh sb="3" eb="5">
      <t>イブツ</t>
    </rPh>
    <rPh sb="5" eb="8">
      <t>コンニュウトウ</t>
    </rPh>
    <rPh sb="8" eb="10">
      <t>ジコ</t>
    </rPh>
    <rPh sb="10" eb="12">
      <t>タイオウ</t>
    </rPh>
    <rPh sb="22" eb="24">
      <t>ホウコク</t>
    </rPh>
    <rPh sb="25" eb="27">
      <t>サイハツ</t>
    </rPh>
    <rPh sb="27" eb="29">
      <t>ボウシ</t>
    </rPh>
    <rPh sb="30" eb="31">
      <t>ツト</t>
    </rPh>
    <phoneticPr fontId="2"/>
  </si>
  <si>
    <t>施設番号</t>
    <rPh sb="0" eb="2">
      <t>シセツ</t>
    </rPh>
    <rPh sb="2" eb="4">
      <t>バンゴウ</t>
    </rPh>
    <phoneticPr fontId="2"/>
  </si>
  <si>
    <t>施設名</t>
    <rPh sb="0" eb="2">
      <t>シセツ</t>
    </rPh>
    <rPh sb="2" eb="3">
      <t>メイ</t>
    </rPh>
    <phoneticPr fontId="2"/>
  </si>
  <si>
    <t>＜最終作成日＞</t>
    <phoneticPr fontId="2"/>
  </si>
  <si>
    <t>＜把握事項＞</t>
    <phoneticPr fontId="2"/>
  </si>
  <si>
    <t>BMI</t>
    <phoneticPr fontId="2"/>
  </si>
  <si>
    <t xml:space="preserve">体重減少率 </t>
    <phoneticPr fontId="2"/>
  </si>
  <si>
    <t>血清アルブミン値（検査値がわかる場合）</t>
    <phoneticPr fontId="2"/>
  </si>
  <si>
    <t>食事摂取量　</t>
    <phoneticPr fontId="2"/>
  </si>
  <si>
    <t xml:space="preserve">栄養補給方法（経腸・静脈） </t>
    <phoneticPr fontId="2"/>
  </si>
  <si>
    <t>褥瘡</t>
    <phoneticPr fontId="2"/>
  </si>
  <si>
    <t>嗜好</t>
    <phoneticPr fontId="2"/>
  </si>
  <si>
    <t>禁忌等</t>
    <phoneticPr fontId="2"/>
  </si>
  <si>
    <t>療養食指示</t>
    <phoneticPr fontId="2"/>
  </si>
  <si>
    <t>食摂取の自立</t>
    <phoneticPr fontId="2"/>
  </si>
  <si>
    <t>食形態</t>
    <phoneticPr fontId="2"/>
  </si>
  <si>
    <t>口腔</t>
    <phoneticPr fontId="2"/>
  </si>
  <si>
    <t>摂食・嚥下</t>
    <phoneticPr fontId="2"/>
  </si>
  <si>
    <t>満足感・意識</t>
    <phoneticPr fontId="2"/>
  </si>
  <si>
    <t>嚥下調整食の必要性の有無</t>
    <phoneticPr fontId="2"/>
  </si>
  <si>
    <t>その他留意事項</t>
    <phoneticPr fontId="2"/>
  </si>
  <si>
    <t>＜記録事項＞</t>
    <phoneticPr fontId="2"/>
  </si>
  <si>
    <t>栄養補給（方法、栄養量、療養食の適用、食形態等）</t>
    <phoneticPr fontId="2"/>
  </si>
  <si>
    <t>栄養食事相談</t>
    <phoneticPr fontId="2"/>
  </si>
  <si>
    <t>課題解決のための関連職種の分担</t>
    <phoneticPr fontId="2"/>
  </si>
  <si>
    <t>栄養補給の状況や内容の変更　</t>
    <phoneticPr fontId="2"/>
  </si>
  <si>
    <t>栄養食事相談の実施内容　</t>
    <phoneticPr fontId="2"/>
  </si>
  <si>
    <t xml:space="preserve">課題解決に向けて関連職種のケア状況等 </t>
    <phoneticPr fontId="2"/>
  </si>
  <si>
    <t>食事に関するインシデント・アクシデント</t>
    <phoneticPr fontId="2"/>
  </si>
  <si>
    <t>エネルギー</t>
    <phoneticPr fontId="2"/>
  </si>
  <si>
    <t>脂質（脂肪エネルギー比率）</t>
    <phoneticPr fontId="2"/>
  </si>
  <si>
    <t>たんぱく質</t>
    <phoneticPr fontId="2"/>
  </si>
  <si>
    <t xml:space="preserve">V.A </t>
    <phoneticPr fontId="2"/>
  </si>
  <si>
    <t>V.B1</t>
    <phoneticPr fontId="2"/>
  </si>
  <si>
    <t>V.B2</t>
    <phoneticPr fontId="2"/>
  </si>
  <si>
    <t xml:space="preserve">V.C </t>
    <phoneticPr fontId="2"/>
  </si>
  <si>
    <t>鉄</t>
    <phoneticPr fontId="2"/>
  </si>
  <si>
    <t>食塩相当量</t>
    <phoneticPr fontId="2"/>
  </si>
  <si>
    <t>食物繊維</t>
    <phoneticPr fontId="2"/>
  </si>
  <si>
    <t>飽和脂肪酸エネルギー比率</t>
    <phoneticPr fontId="2"/>
  </si>
  <si>
    <t>n‐6系脂肪酸</t>
    <phoneticPr fontId="2"/>
  </si>
  <si>
    <t>n‐3系脂肪酸</t>
    <phoneticPr fontId="2"/>
  </si>
  <si>
    <t>カリウム</t>
    <phoneticPr fontId="2"/>
  </si>
  <si>
    <t>その他</t>
    <phoneticPr fontId="2"/>
  </si>
  <si>
    <t>施設基準に掲載あり</t>
    <phoneticPr fontId="2"/>
  </si>
  <si>
    <t>掲載なし　</t>
    <phoneticPr fontId="2"/>
  </si>
  <si>
    <t>提供なし</t>
    <phoneticPr fontId="2"/>
  </si>
  <si>
    <t>＜医師からの指示であることを確認する方法＞</t>
    <phoneticPr fontId="2"/>
  </si>
  <si>
    <t>医師の署名捺印</t>
    <phoneticPr fontId="2"/>
  </si>
  <si>
    <t>オーダリングシステム</t>
    <phoneticPr fontId="2"/>
  </si>
  <si>
    <t>＜予定献立表の記載内容＞</t>
    <phoneticPr fontId="2"/>
  </si>
  <si>
    <t>献立名</t>
    <phoneticPr fontId="2"/>
  </si>
  <si>
    <t>材料名</t>
    <phoneticPr fontId="2"/>
  </si>
  <si>
    <t>分量</t>
    <phoneticPr fontId="2"/>
  </si>
  <si>
    <t>栄養量</t>
    <phoneticPr fontId="2"/>
  </si>
  <si>
    <t>＜検食実施職種＞</t>
    <phoneticPr fontId="2"/>
  </si>
  <si>
    <t>医師</t>
    <phoneticPr fontId="2"/>
  </si>
  <si>
    <t>管理栄養士・栄養士</t>
    <phoneticPr fontId="2"/>
  </si>
  <si>
    <t>調理師・調理担当者　</t>
    <phoneticPr fontId="2"/>
  </si>
  <si>
    <t>看護師・介護支援専門員</t>
    <phoneticPr fontId="2"/>
  </si>
  <si>
    <t>その他</t>
    <phoneticPr fontId="2"/>
  </si>
  <si>
    <t>＜満足度調査実施回数＞　</t>
    <phoneticPr fontId="2"/>
  </si>
  <si>
    <t>前年度</t>
    <phoneticPr fontId="2"/>
  </si>
  <si>
    <t>回実施</t>
    <phoneticPr fontId="2"/>
  </si>
  <si>
    <t>＜残食調査＞</t>
    <phoneticPr fontId="2"/>
  </si>
  <si>
    <t>残食量</t>
    <phoneticPr fontId="2"/>
  </si>
  <si>
    <t>回／日</t>
    <phoneticPr fontId="2"/>
  </si>
  <si>
    <t>調査　</t>
    <phoneticPr fontId="2"/>
  </si>
  <si>
    <t>個別記録あるため把握なし</t>
    <phoneticPr fontId="2"/>
  </si>
  <si>
    <t>＜食事時間＞</t>
    <phoneticPr fontId="2"/>
  </si>
  <si>
    <t>朝食</t>
    <phoneticPr fontId="2"/>
  </si>
  <si>
    <t>昼食</t>
    <phoneticPr fontId="2"/>
  </si>
  <si>
    <t>夕食</t>
    <phoneticPr fontId="2"/>
  </si>
  <si>
    <t>＜方法＞</t>
    <phoneticPr fontId="2"/>
  </si>
  <si>
    <t>温冷配膳車</t>
    <phoneticPr fontId="2"/>
  </si>
  <si>
    <t>保温食器　</t>
    <phoneticPr fontId="2"/>
  </si>
  <si>
    <t>保温配膳車</t>
    <phoneticPr fontId="2"/>
  </si>
  <si>
    <t>電磁加熱配膳車　</t>
    <phoneticPr fontId="2"/>
  </si>
  <si>
    <t>食堂・ユニットで配膳→ 盛付け担当</t>
    <phoneticPr fontId="2"/>
  </si>
  <si>
    <t>＜最終更新日＞</t>
    <phoneticPr fontId="2"/>
  </si>
  <si>
    <t>※日付入力</t>
    <rPh sb="1" eb="3">
      <t>ヒヅケ</t>
    </rPh>
    <rPh sb="3" eb="5">
      <t>ニュウリョク</t>
    </rPh>
    <phoneticPr fontId="2"/>
  </si>
  <si>
    <t>＜委託内容＞</t>
    <phoneticPr fontId="2"/>
  </si>
  <si>
    <t>献立作成</t>
    <phoneticPr fontId="2"/>
  </si>
  <si>
    <t>食材調達</t>
    <phoneticPr fontId="2"/>
  </si>
  <si>
    <t>調理業務（下処理含む）</t>
    <phoneticPr fontId="2"/>
  </si>
  <si>
    <t>盛付</t>
    <phoneticPr fontId="2"/>
  </si>
  <si>
    <t>配膳・下膳</t>
    <phoneticPr fontId="2"/>
  </si>
  <si>
    <t>食器の洗浄消毒</t>
    <phoneticPr fontId="2"/>
  </si>
  <si>
    <t>＜委託給食の形態＞　</t>
    <phoneticPr fontId="2"/>
  </si>
  <si>
    <t>院内調理</t>
    <phoneticPr fontId="2"/>
  </si>
  <si>
    <t>院外調理</t>
    <phoneticPr fontId="2"/>
  </si>
  <si>
    <t>⇒「院外調理」の場合　</t>
    <phoneticPr fontId="2"/>
  </si>
  <si>
    <t>クックチル</t>
    <phoneticPr fontId="2"/>
  </si>
  <si>
    <t>クックサーブ</t>
    <phoneticPr fontId="2"/>
  </si>
  <si>
    <t>クックフリーズ</t>
    <phoneticPr fontId="2"/>
  </si>
  <si>
    <t>真空調理</t>
    <phoneticPr fontId="2"/>
  </si>
  <si>
    <t>有</t>
    <phoneticPr fontId="2"/>
  </si>
  <si>
    <t>無</t>
    <phoneticPr fontId="2"/>
  </si>
  <si>
    <t>＜施設内に再加熱施設＞</t>
    <rPh sb="1" eb="3">
      <t>シセツ</t>
    </rPh>
    <rPh sb="3" eb="4">
      <t>ナイ</t>
    </rPh>
    <phoneticPr fontId="2"/>
  </si>
  <si>
    <t>＜改善措置を求めた場合の記録＞</t>
    <phoneticPr fontId="2"/>
  </si>
  <si>
    <t>有</t>
    <phoneticPr fontId="2"/>
  </si>
  <si>
    <t>無</t>
    <phoneticPr fontId="2"/>
  </si>
  <si>
    <t>個別</t>
    <phoneticPr fontId="2"/>
  </si>
  <si>
    <t>集団　</t>
    <phoneticPr fontId="2"/>
  </si>
  <si>
    <t>食事時巡回</t>
    <phoneticPr fontId="2"/>
  </si>
  <si>
    <t>居室訪問</t>
    <phoneticPr fontId="2"/>
  </si>
  <si>
    <t>＜開催方法＞</t>
    <phoneticPr fontId="2"/>
  </si>
  <si>
    <t>＜実績＞</t>
    <phoneticPr fontId="2"/>
  </si>
  <si>
    <t>回開催</t>
    <phoneticPr fontId="2"/>
  </si>
  <si>
    <t>＜構成メンバー＞</t>
    <phoneticPr fontId="2"/>
  </si>
  <si>
    <t>看護師</t>
    <phoneticPr fontId="2"/>
  </si>
  <si>
    <t>介護士</t>
    <phoneticPr fontId="2"/>
  </si>
  <si>
    <t>施設管理栄養士・栄養士</t>
    <phoneticPr fontId="2"/>
  </si>
  <si>
    <t>委託業者の責任者</t>
    <phoneticPr fontId="2"/>
  </si>
  <si>
    <t>＜議事録記録内容＞</t>
    <phoneticPr fontId="2"/>
  </si>
  <si>
    <t>開催日時</t>
    <phoneticPr fontId="2"/>
  </si>
  <si>
    <t>場所</t>
    <phoneticPr fontId="2"/>
  </si>
  <si>
    <t>出席者氏名　</t>
    <phoneticPr fontId="2"/>
  </si>
  <si>
    <t>記録者　</t>
    <phoneticPr fontId="2"/>
  </si>
  <si>
    <t>議題</t>
    <phoneticPr fontId="2"/>
  </si>
  <si>
    <t>検討結果</t>
    <phoneticPr fontId="2"/>
  </si>
  <si>
    <t>食数１回あたり　平均</t>
    <phoneticPr fontId="2"/>
  </si>
  <si>
    <t>食</t>
  </si>
  <si>
    <t>食</t>
    <phoneticPr fontId="2"/>
  </si>
  <si>
    <t>職員食は患者食と同一厨房で調理</t>
    <phoneticPr fontId="2"/>
  </si>
  <si>
    <t>⇒</t>
    <phoneticPr fontId="2"/>
  </si>
  <si>
    <t>朝</t>
    <phoneticPr fontId="2"/>
  </si>
  <si>
    <t>昼</t>
  </si>
  <si>
    <t>夕</t>
  </si>
  <si>
    <t>職員食は患者食と別厨房で調理（又は弁当購入等）</t>
    <phoneticPr fontId="2"/>
  </si>
  <si>
    <t>職員への食事提供なし</t>
    <phoneticPr fontId="2"/>
  </si>
  <si>
    <t>人分×</t>
    <phoneticPr fontId="2"/>
  </si>
  <si>
    <t>食分</t>
    <phoneticPr fontId="2"/>
  </si>
  <si>
    <t>＜入所者の備蓄食＞</t>
    <rPh sb="1" eb="3">
      <t>ニュウショ</t>
    </rPh>
    <rPh sb="3" eb="4">
      <t>シャ</t>
    </rPh>
    <phoneticPr fontId="2"/>
  </si>
  <si>
    <t>非常食を使用した献立を入所者へ提供</t>
    <phoneticPr fontId="2"/>
  </si>
  <si>
    <t>多職種で紙上訓練または非常食の調製等の訓練を実施</t>
    <phoneticPr fontId="2"/>
  </si>
  <si>
    <t>栄養部門のみで紙上訓練または非常食の調製等の訓練を実施</t>
    <phoneticPr fontId="2"/>
  </si>
  <si>
    <t>複数の調理加工施設を有する業者と契約</t>
    <phoneticPr fontId="2"/>
  </si>
  <si>
    <t>代行業者を定めて代行契約</t>
    <phoneticPr fontId="2"/>
  </si>
  <si>
    <t>施設が自ら調理を行うことができる施設、人員、食材を確保</t>
    <phoneticPr fontId="2"/>
  </si>
  <si>
    <t>＜職員の備蓄食＞</t>
    <rPh sb="1" eb="3">
      <t>ショクイン</t>
    </rPh>
    <phoneticPr fontId="2"/>
  </si>
  <si>
    <t>実施体制が整備され、関連職種の分担が明らかに記されたマニュアル等（様式）が整備されている。</t>
    <rPh sb="0" eb="2">
      <t>ジッシ</t>
    </rPh>
    <rPh sb="2" eb="4">
      <t>タイセイ</t>
    </rPh>
    <rPh sb="5" eb="7">
      <t>セイビ</t>
    </rPh>
    <rPh sb="10" eb="12">
      <t>カンレン</t>
    </rPh>
    <rPh sb="12" eb="14">
      <t>ショクシュ</t>
    </rPh>
    <rPh sb="15" eb="17">
      <t>ブンタン</t>
    </rPh>
    <rPh sb="18" eb="19">
      <t>アキ</t>
    </rPh>
    <rPh sb="22" eb="23">
      <t>キ</t>
    </rPh>
    <rPh sb="31" eb="32">
      <t>トウ</t>
    </rPh>
    <rPh sb="33" eb="35">
      <t>ヨウシキ</t>
    </rPh>
    <rPh sb="37" eb="39">
      <t>セイビ</t>
    </rPh>
    <phoneticPr fontId="2"/>
  </si>
  <si>
    <t>実施体制は整備されているが、マニュアルに不備あり（関連職種の分担等記載内容に不備がある等）</t>
    <rPh sb="0" eb="2">
      <t>ジッシ</t>
    </rPh>
    <rPh sb="2" eb="4">
      <t>タイセイ</t>
    </rPh>
    <rPh sb="5" eb="7">
      <t>セイビ</t>
    </rPh>
    <rPh sb="20" eb="22">
      <t>フビ</t>
    </rPh>
    <rPh sb="25" eb="27">
      <t>カンレン</t>
    </rPh>
    <rPh sb="27" eb="29">
      <t>ショクシュ</t>
    </rPh>
    <rPh sb="30" eb="32">
      <t>ブンタン</t>
    </rPh>
    <rPh sb="32" eb="33">
      <t>トウ</t>
    </rPh>
    <rPh sb="33" eb="35">
      <t>キサイ</t>
    </rPh>
    <rPh sb="35" eb="37">
      <t>ナイヨウ</t>
    </rPh>
    <rPh sb="38" eb="40">
      <t>フビ</t>
    </rPh>
    <rPh sb="43" eb="44">
      <t>トウ</t>
    </rPh>
    <phoneticPr fontId="2"/>
  </si>
  <si>
    <t>実施体制が整備されていない</t>
    <phoneticPr fontId="2"/>
  </si>
  <si>
    <t>定めた間隔で実施（左記）</t>
    <phoneticPr fontId="2"/>
  </si>
  <si>
    <t>月1回体重測定</t>
    <phoneticPr fontId="2"/>
  </si>
  <si>
    <t>定めた間隔で実施できない場合がある</t>
    <phoneticPr fontId="2"/>
  </si>
  <si>
    <t>体重は代替方法で確認</t>
    <phoneticPr fontId="2"/>
  </si>
  <si>
    <t>月1回体重測定できていない</t>
    <phoneticPr fontId="2"/>
  </si>
  <si>
    <t>全員3か月ごとに再スクリーニング</t>
    <rPh sb="0" eb="2">
      <t>ゼンイン</t>
    </rPh>
    <rPh sb="4" eb="5">
      <t>ゲツ</t>
    </rPh>
    <rPh sb="8" eb="9">
      <t>サイ</t>
    </rPh>
    <phoneticPr fontId="2"/>
  </si>
  <si>
    <t>3か月ごとの実施にもれあり</t>
    <rPh sb="2" eb="3">
      <t>ツキ</t>
    </rPh>
    <rPh sb="6" eb="8">
      <t>ジッシ</t>
    </rPh>
    <phoneticPr fontId="2"/>
  </si>
  <si>
    <t>３か月ごとの実施無し</t>
    <rPh sb="2" eb="3">
      <t>ツキ</t>
    </rPh>
    <rPh sb="6" eb="8">
      <t>ジッシ</t>
    </rPh>
    <rPh sb="8" eb="9">
      <t>ナ</t>
    </rPh>
    <phoneticPr fontId="2"/>
  </si>
  <si>
    <t>定期的な状況記録が無い</t>
    <rPh sb="0" eb="3">
      <t>テイキテキ</t>
    </rPh>
    <rPh sb="4" eb="6">
      <t>ジョウキョウ</t>
    </rPh>
    <rPh sb="6" eb="8">
      <t>キロク</t>
    </rPh>
    <rPh sb="9" eb="10">
      <t>ナ</t>
    </rPh>
    <phoneticPr fontId="2"/>
  </si>
  <si>
    <t>定期的に、栄養補給量や身体状況、栄養状況の記録はあるが、計画の見直し無し</t>
    <rPh sb="0" eb="3">
      <t>テイキテキ</t>
    </rPh>
    <rPh sb="5" eb="7">
      <t>エイヨウ</t>
    </rPh>
    <rPh sb="7" eb="9">
      <t>ホキュウ</t>
    </rPh>
    <rPh sb="9" eb="10">
      <t>リョウ</t>
    </rPh>
    <rPh sb="11" eb="13">
      <t>シンタイ</t>
    </rPh>
    <rPh sb="13" eb="15">
      <t>ジョウキョウ</t>
    </rPh>
    <rPh sb="16" eb="18">
      <t>エイヨウ</t>
    </rPh>
    <rPh sb="18" eb="20">
      <t>ジョウキョウ</t>
    </rPh>
    <rPh sb="21" eb="23">
      <t>キロク</t>
    </rPh>
    <rPh sb="28" eb="30">
      <t>ケイカク</t>
    </rPh>
    <rPh sb="31" eb="33">
      <t>ミナオ</t>
    </rPh>
    <rPh sb="34" eb="35">
      <t>ナ</t>
    </rPh>
    <phoneticPr fontId="2"/>
  </si>
  <si>
    <t>計画変更時、関連職種へ報告無し</t>
    <phoneticPr fontId="2"/>
  </si>
  <si>
    <t>経過の記録無し</t>
    <rPh sb="0" eb="2">
      <t>ケイカ</t>
    </rPh>
    <rPh sb="3" eb="5">
      <t>キロク</t>
    </rPh>
    <rPh sb="5" eb="6">
      <t>ナ</t>
    </rPh>
    <phoneticPr fontId="2"/>
  </si>
  <si>
    <t>栄養ケア提供の経過を記録しているが、内容不備　　　　　　　　　　　　　　　　　　　</t>
    <rPh sb="0" eb="2">
      <t>エイヨウ</t>
    </rPh>
    <rPh sb="4" eb="6">
      <t>テイキョウ</t>
    </rPh>
    <rPh sb="7" eb="9">
      <t>ケイカ</t>
    </rPh>
    <rPh sb="10" eb="12">
      <t>キロク</t>
    </rPh>
    <rPh sb="18" eb="20">
      <t>ナイヨウ</t>
    </rPh>
    <rPh sb="20" eb="22">
      <t>フビ</t>
    </rPh>
    <phoneticPr fontId="2"/>
  </si>
  <si>
    <t>栄養ケア提供の主な経過を記録し、変更が必要になった時、互いに関連職種へ報告し、計画変更している</t>
    <rPh sb="0" eb="2">
      <t>エイヨウ</t>
    </rPh>
    <rPh sb="4" eb="6">
      <t>テイキョウ</t>
    </rPh>
    <rPh sb="7" eb="8">
      <t>オモ</t>
    </rPh>
    <rPh sb="9" eb="11">
      <t>ケイカ</t>
    </rPh>
    <rPh sb="12" eb="14">
      <t>キロク</t>
    </rPh>
    <rPh sb="16" eb="18">
      <t>ヘンコウ</t>
    </rPh>
    <rPh sb="19" eb="21">
      <t>ヒツヨウ</t>
    </rPh>
    <rPh sb="25" eb="26">
      <t>トキ</t>
    </rPh>
    <rPh sb="27" eb="28">
      <t>タガ</t>
    </rPh>
    <rPh sb="30" eb="32">
      <t>カンレン</t>
    </rPh>
    <rPh sb="32" eb="34">
      <t>ショクシュ</t>
    </rPh>
    <rPh sb="35" eb="37">
      <t>ホウコク</t>
    </rPh>
    <rPh sb="39" eb="41">
      <t>ケイカク</t>
    </rPh>
    <rPh sb="41" eb="43">
      <t>ヘンコウ</t>
    </rPh>
    <phoneticPr fontId="2"/>
  </si>
  <si>
    <t>栄養ケア計画の作成無し</t>
    <rPh sb="0" eb="2">
      <t>エイヨウ</t>
    </rPh>
    <rPh sb="4" eb="6">
      <t>ケイカク</t>
    </rPh>
    <rPh sb="7" eb="9">
      <t>サクセイ</t>
    </rPh>
    <rPh sb="9" eb="10">
      <t>ナ</t>
    </rPh>
    <phoneticPr fontId="2"/>
  </si>
  <si>
    <t>サービス担当者会議で関連職種と検討無し　　　　　　　　　　　　　　　　　　　　　　　　　　　　　　　　　　</t>
    <rPh sb="4" eb="7">
      <t>タントウシャ</t>
    </rPh>
    <rPh sb="7" eb="9">
      <t>カイギ</t>
    </rPh>
    <rPh sb="10" eb="12">
      <t>カンレン</t>
    </rPh>
    <rPh sb="12" eb="13">
      <t>ショク</t>
    </rPh>
    <rPh sb="13" eb="14">
      <t>シュ</t>
    </rPh>
    <rPh sb="15" eb="17">
      <t>ケントウ</t>
    </rPh>
    <rPh sb="17" eb="18">
      <t>ナ</t>
    </rPh>
    <phoneticPr fontId="2"/>
  </si>
  <si>
    <t>サービス担当者会議で検討し、栄養ケア計画を完成させている</t>
    <rPh sb="4" eb="7">
      <t>タントウシャ</t>
    </rPh>
    <rPh sb="7" eb="9">
      <t>カイギ</t>
    </rPh>
    <rPh sb="10" eb="12">
      <t>ケントウ</t>
    </rPh>
    <rPh sb="14" eb="16">
      <t>エイヨウ</t>
    </rPh>
    <rPh sb="18" eb="20">
      <t>ケイカク</t>
    </rPh>
    <rPh sb="21" eb="23">
      <t>カンセイ</t>
    </rPh>
    <phoneticPr fontId="2"/>
  </si>
  <si>
    <t>対象者の個別記録がある</t>
    <rPh sb="0" eb="3">
      <t>タイショウシャ</t>
    </rPh>
    <rPh sb="4" eb="6">
      <t>コベツ</t>
    </rPh>
    <rPh sb="6" eb="8">
      <t>キロク</t>
    </rPh>
    <phoneticPr fontId="2"/>
  </si>
  <si>
    <t>個別記録はあるが、内容不備</t>
    <phoneticPr fontId="2"/>
  </si>
  <si>
    <t>対象者の個別記録が無い</t>
    <rPh sb="0" eb="3">
      <t>タイショウシャ</t>
    </rPh>
    <rPh sb="4" eb="6">
      <t>コベツ</t>
    </rPh>
    <rPh sb="6" eb="8">
      <t>キロク</t>
    </rPh>
    <rPh sb="9" eb="10">
      <t>ナ</t>
    </rPh>
    <phoneticPr fontId="2"/>
  </si>
  <si>
    <t>共同して把握していない</t>
    <phoneticPr fontId="2"/>
  </si>
  <si>
    <t>1週間以内に共同して把握している</t>
    <rPh sb="1" eb="3">
      <t>シュウカン</t>
    </rPh>
    <rPh sb="3" eb="5">
      <t>イナイ</t>
    </rPh>
    <rPh sb="6" eb="8">
      <t>キョウドウ</t>
    </rPh>
    <rPh sb="10" eb="12">
      <t>ハアク</t>
    </rPh>
    <phoneticPr fontId="2"/>
  </si>
  <si>
    <t>1週間以内に把握していない</t>
    <rPh sb="1" eb="3">
      <t>シュウカン</t>
    </rPh>
    <rPh sb="3" eb="5">
      <t>イナイ</t>
    </rPh>
    <rPh sb="6" eb="8">
      <t>ハアク</t>
    </rPh>
    <phoneticPr fontId="2"/>
  </si>
  <si>
    <t>[下記をすべて満たすこと]
定期的に、栄養補給量や身体状況、栄養状況の記録があり、計画の見直し実施</t>
    <rPh sb="1" eb="3">
      <t>カキ</t>
    </rPh>
    <rPh sb="7" eb="8">
      <t>ミ</t>
    </rPh>
    <rPh sb="14" eb="17">
      <t>テイキテキ</t>
    </rPh>
    <rPh sb="19" eb="21">
      <t>エイヨウ</t>
    </rPh>
    <rPh sb="21" eb="23">
      <t>ホキュウ</t>
    </rPh>
    <rPh sb="23" eb="24">
      <t>リョウ</t>
    </rPh>
    <rPh sb="25" eb="27">
      <t>シンタイ</t>
    </rPh>
    <rPh sb="27" eb="29">
      <t>ジョウキョウ</t>
    </rPh>
    <rPh sb="30" eb="32">
      <t>エイヨウ</t>
    </rPh>
    <rPh sb="32" eb="34">
      <t>ジョウキョウ</t>
    </rPh>
    <rPh sb="35" eb="37">
      <t>キロク</t>
    </rPh>
    <rPh sb="41" eb="43">
      <t>ケイカク</t>
    </rPh>
    <rPh sb="44" eb="46">
      <t>ミナオ</t>
    </rPh>
    <rPh sb="47" eb="49">
      <t>ジッシ</t>
    </rPh>
    <phoneticPr fontId="2"/>
  </si>
  <si>
    <t>定めた間隔の実施無し、又は間隔を定めていない　　　　　　　　　　　　　　　　　　　　　　　　　　　　　　　　　　　　　　　　　　　　　　　　　　　　　　　　　　　　　　　　　　　　　　　　　　　　　　　　　　　　　　　　　　　　　　　　　　　　　　</t>
    <phoneticPr fontId="2"/>
  </si>
  <si>
    <t>提供なし</t>
    <phoneticPr fontId="2"/>
  </si>
  <si>
    <t>濃厚流動食も掲載</t>
    <rPh sb="6" eb="8">
      <t>ケイサイ</t>
    </rPh>
    <phoneticPr fontId="2"/>
  </si>
  <si>
    <t>濃厚流動食掲載なし</t>
    <rPh sb="5" eb="7">
      <t>ケイサイ</t>
    </rPh>
    <phoneticPr fontId="2"/>
  </si>
  <si>
    <t>基準を定期的に（必要に応じて）見直している</t>
    <rPh sb="8" eb="10">
      <t>ヒツヨウ</t>
    </rPh>
    <rPh sb="11" eb="12">
      <t>オウ</t>
    </rPh>
    <phoneticPr fontId="2"/>
  </si>
  <si>
    <t>定期的に見直しているが、設定項目が病院の基本項目より少ない</t>
    <rPh sb="0" eb="3">
      <t>テイキテキ</t>
    </rPh>
    <rPh sb="4" eb="6">
      <t>ミナオ</t>
    </rPh>
    <rPh sb="12" eb="14">
      <t>セッテイ</t>
    </rPh>
    <rPh sb="14" eb="16">
      <t>コウモク</t>
    </rPh>
    <rPh sb="17" eb="19">
      <t>ビョウイン</t>
    </rPh>
    <rPh sb="20" eb="22">
      <t>キホン</t>
    </rPh>
    <rPh sb="22" eb="24">
      <t>コウモク</t>
    </rPh>
    <rPh sb="26" eb="27">
      <t>スク</t>
    </rPh>
    <phoneticPr fontId="2"/>
  </si>
  <si>
    <t>2020年版の反映無し</t>
    <phoneticPr fontId="2"/>
  </si>
  <si>
    <t>献立作成時に栄養量の確認をしているが、項目数が少ない</t>
    <rPh sb="19" eb="22">
      <t>コウモクスウ</t>
    </rPh>
    <rPh sb="23" eb="24">
      <t>スク</t>
    </rPh>
    <phoneticPr fontId="2"/>
  </si>
  <si>
    <t>入居者にあった施設基準を設定していない</t>
    <phoneticPr fontId="2"/>
  </si>
  <si>
    <t>入居者にあった施設基準を設定しており、給与栄養量が概ね満たしている　　　　　　　　　　　　　　　　　　　　　　　　　　　　　　　　　　　　　　　　　　　　　　　　　　　　　　　　　　　　</t>
    <rPh sb="0" eb="3">
      <t>ニュウキョシャ</t>
    </rPh>
    <rPh sb="7" eb="9">
      <t>シセツ</t>
    </rPh>
    <rPh sb="9" eb="11">
      <t>キジュン</t>
    </rPh>
    <rPh sb="12" eb="14">
      <t>セッテイ</t>
    </rPh>
    <rPh sb="19" eb="21">
      <t>キュウヨ</t>
    </rPh>
    <rPh sb="21" eb="23">
      <t>エイヨウ</t>
    </rPh>
    <rPh sb="23" eb="24">
      <t>リョウ</t>
    </rPh>
    <rPh sb="25" eb="26">
      <t>オオム</t>
    </rPh>
    <rPh sb="27" eb="28">
      <t>ミ</t>
    </rPh>
    <phoneticPr fontId="2"/>
  </si>
  <si>
    <t>入居者にあった施設基準を設定しているが、給与栄養量の一部が満たしていない　　　　　　　　　　　　　　　　　　　　　　　　　　　　　　　　　　　　　　　</t>
    <rPh sb="20" eb="22">
      <t>キュウヨ</t>
    </rPh>
    <rPh sb="26" eb="28">
      <t>イチブ</t>
    </rPh>
    <rPh sb="29" eb="30">
      <t>ミ</t>
    </rPh>
    <phoneticPr fontId="2"/>
  </si>
  <si>
    <t>給与栄養量の算出無し</t>
    <rPh sb="0" eb="2">
      <t>キュウヨ</t>
    </rPh>
    <rPh sb="2" eb="4">
      <t>エイヨウ</t>
    </rPh>
    <rPh sb="4" eb="5">
      <t>リョウ</t>
    </rPh>
    <rPh sb="8" eb="9">
      <t>ナ</t>
    </rPh>
    <phoneticPr fontId="2"/>
  </si>
  <si>
    <t>入居者にあった施設基準を設定しているが、給与栄養量の大部分が満たしていない</t>
    <rPh sb="0" eb="3">
      <t>ニュウキョシャ</t>
    </rPh>
    <rPh sb="7" eb="9">
      <t>シセツ</t>
    </rPh>
    <rPh sb="9" eb="11">
      <t>キジュン</t>
    </rPh>
    <rPh sb="12" eb="14">
      <t>セッテイ</t>
    </rPh>
    <rPh sb="20" eb="22">
      <t>キュウヨ</t>
    </rPh>
    <rPh sb="22" eb="24">
      <t>エイヨウ</t>
    </rPh>
    <rPh sb="24" eb="25">
      <t>リョウ</t>
    </rPh>
    <rPh sb="26" eb="29">
      <t>ダイブブン</t>
    </rPh>
    <rPh sb="30" eb="31">
      <t>ミ</t>
    </rPh>
    <phoneticPr fontId="2"/>
  </si>
  <si>
    <t>食事箋には開始（変更）・終了日があり、個別・適切に整理</t>
    <phoneticPr fontId="2"/>
  </si>
  <si>
    <t>医師が食事箋を発行（署名捺印等）またはオーダリングシステム</t>
    <phoneticPr fontId="2"/>
  </si>
  <si>
    <t>食事箋の整理がなされておらず、経過が不明</t>
    <phoneticPr fontId="2"/>
  </si>
  <si>
    <t>医師の署名捺印等が無く、医師の指示と確認できないものが多い</t>
    <rPh sb="0" eb="2">
      <t>イシ</t>
    </rPh>
    <rPh sb="3" eb="5">
      <t>ショメイ</t>
    </rPh>
    <rPh sb="5" eb="7">
      <t>ナツイン</t>
    </rPh>
    <rPh sb="7" eb="8">
      <t>トウ</t>
    </rPh>
    <rPh sb="9" eb="10">
      <t>ナ</t>
    </rPh>
    <rPh sb="27" eb="28">
      <t>オオ</t>
    </rPh>
    <phoneticPr fontId="2"/>
  </si>
  <si>
    <t xml:space="preserve">医師の署名捺印等が無く、医師の指示と確認できないものが一部ある
</t>
    <rPh sb="5" eb="7">
      <t>ナツイン</t>
    </rPh>
    <rPh sb="7" eb="8">
      <t>トウ</t>
    </rPh>
    <rPh sb="27" eb="29">
      <t>イチブ</t>
    </rPh>
    <phoneticPr fontId="2"/>
  </si>
  <si>
    <t>療養食の提供無し</t>
    <phoneticPr fontId="2"/>
  </si>
  <si>
    <t>食事の自立支援をし、本人の希望や体調不良等以外は、食堂での食事を原則としている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6">
      <t>ショク</t>
    </rPh>
    <rPh sb="26" eb="27">
      <t>ドウ</t>
    </rPh>
    <rPh sb="29" eb="30">
      <t>ショク</t>
    </rPh>
    <rPh sb="30" eb="31">
      <t>ジ</t>
    </rPh>
    <rPh sb="32" eb="34">
      <t>ゲンソク</t>
    </rPh>
    <phoneticPr fontId="2"/>
  </si>
  <si>
    <t>食事の自立支援が不十分で、食堂での食事をできない人がいる</t>
    <rPh sb="0" eb="1">
      <t>ショク</t>
    </rPh>
    <rPh sb="1" eb="2">
      <t>ジ</t>
    </rPh>
    <rPh sb="3" eb="5">
      <t>ジリツ</t>
    </rPh>
    <rPh sb="5" eb="7">
      <t>シエン</t>
    </rPh>
    <rPh sb="8" eb="11">
      <t>フジュウブン</t>
    </rPh>
    <rPh sb="13" eb="14">
      <t>ショク</t>
    </rPh>
    <rPh sb="14" eb="15">
      <t>ドウ</t>
    </rPh>
    <rPh sb="17" eb="18">
      <t>ショク</t>
    </rPh>
    <rPh sb="18" eb="19">
      <t>ジ</t>
    </rPh>
    <rPh sb="24" eb="25">
      <t>ヒト</t>
    </rPh>
    <phoneticPr fontId="2"/>
  </si>
  <si>
    <t>食事の自立支援をし、本人の希望や体調不良等以外は、共同生活室での食事を原則としている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7">
      <t>キョウドウ</t>
    </rPh>
    <rPh sb="27" eb="29">
      <t>セイカツ</t>
    </rPh>
    <rPh sb="29" eb="30">
      <t>シツ</t>
    </rPh>
    <rPh sb="32" eb="33">
      <t>ショク</t>
    </rPh>
    <rPh sb="33" eb="34">
      <t>ジ</t>
    </rPh>
    <rPh sb="35" eb="37">
      <t>ゲンソク</t>
    </rPh>
    <phoneticPr fontId="2"/>
  </si>
  <si>
    <t>食事の自立支援が不十分で、共同生活室での食事をできない人がいる</t>
    <rPh sb="0" eb="1">
      <t>ショク</t>
    </rPh>
    <rPh sb="1" eb="2">
      <t>ジ</t>
    </rPh>
    <rPh sb="3" eb="5">
      <t>ジリツ</t>
    </rPh>
    <rPh sb="5" eb="7">
      <t>シエン</t>
    </rPh>
    <rPh sb="8" eb="11">
      <t>フジュウブン</t>
    </rPh>
    <rPh sb="13" eb="15">
      <t>キョウドウ</t>
    </rPh>
    <rPh sb="15" eb="17">
      <t>セイカツ</t>
    </rPh>
    <rPh sb="17" eb="18">
      <t>シツ</t>
    </rPh>
    <rPh sb="20" eb="21">
      <t>ショク</t>
    </rPh>
    <rPh sb="21" eb="22">
      <t>ジ</t>
    </rPh>
    <rPh sb="27" eb="28">
      <t>ヒト</t>
    </rPh>
    <phoneticPr fontId="2"/>
  </si>
  <si>
    <t>食材発注前に管理者の承認</t>
    <rPh sb="0" eb="1">
      <t>ショク</t>
    </rPh>
    <rPh sb="1" eb="2">
      <t>ザイ</t>
    </rPh>
    <rPh sb="2" eb="4">
      <t>ハッチュウ</t>
    </rPh>
    <rPh sb="4" eb="5">
      <t>マエ</t>
    </rPh>
    <rPh sb="6" eb="9">
      <t>カンリシャ</t>
    </rPh>
    <rPh sb="10" eb="12">
      <t>ショウニン</t>
    </rPh>
    <phoneticPr fontId="2"/>
  </si>
  <si>
    <t>食事提供前に管理者の承認</t>
    <phoneticPr fontId="2"/>
  </si>
  <si>
    <t>食事提供後に管理者の承認</t>
    <phoneticPr fontId="2"/>
  </si>
  <si>
    <t>管理者の承認無し</t>
    <phoneticPr fontId="2"/>
  </si>
  <si>
    <t>献立どおり調理し、予定と異なる場合は記録し、栄養価の再計算と確認を行っている</t>
    <rPh sb="0" eb="2">
      <t>コンダテ</t>
    </rPh>
    <rPh sb="5" eb="7">
      <t>チョウリ</t>
    </rPh>
    <rPh sb="9" eb="11">
      <t>ヨテイ</t>
    </rPh>
    <rPh sb="12" eb="13">
      <t>コト</t>
    </rPh>
    <rPh sb="15" eb="17">
      <t>バアイ</t>
    </rPh>
    <rPh sb="18" eb="20">
      <t>キロク</t>
    </rPh>
    <rPh sb="22" eb="25">
      <t>エイヨウカ</t>
    </rPh>
    <rPh sb="26" eb="29">
      <t>サイケイサン</t>
    </rPh>
    <rPh sb="30" eb="32">
      <t>カクニン</t>
    </rPh>
    <rPh sb="33" eb="34">
      <t>オコナ</t>
    </rPh>
    <phoneticPr fontId="2"/>
  </si>
  <si>
    <t>予定と異なる場合は実施献立表に記録しているが、栄養価の再計算と確認をしていない</t>
    <rPh sb="0" eb="2">
      <t>ヨテイ</t>
    </rPh>
    <rPh sb="3" eb="4">
      <t>コト</t>
    </rPh>
    <rPh sb="6" eb="8">
      <t>バアイ</t>
    </rPh>
    <rPh sb="9" eb="11">
      <t>ジッシ</t>
    </rPh>
    <rPh sb="11" eb="13">
      <t>コンダテ</t>
    </rPh>
    <rPh sb="13" eb="14">
      <t>ヒョウ</t>
    </rPh>
    <rPh sb="15" eb="17">
      <t>キロク</t>
    </rPh>
    <rPh sb="23" eb="26">
      <t>エイヨウカ</t>
    </rPh>
    <rPh sb="27" eb="30">
      <t>サイケイサン</t>
    </rPh>
    <rPh sb="31" eb="33">
      <t>カクニン</t>
    </rPh>
    <phoneticPr fontId="2"/>
  </si>
  <si>
    <t>献立の変更が多い</t>
    <phoneticPr fontId="2"/>
  </si>
  <si>
    <t>予定と異なっても記録無し</t>
    <rPh sb="0" eb="2">
      <t>ヨテイ</t>
    </rPh>
    <rPh sb="3" eb="4">
      <t>コト</t>
    </rPh>
    <rPh sb="8" eb="10">
      <t>キロク</t>
    </rPh>
    <rPh sb="10" eb="11">
      <t>ナ</t>
    </rPh>
    <phoneticPr fontId="2"/>
  </si>
  <si>
    <t>他の方法で食事の質を確認</t>
    <phoneticPr fontId="2"/>
  </si>
  <si>
    <t>質の確認無し</t>
    <rPh sb="0" eb="1">
      <t>シツ</t>
    </rPh>
    <rPh sb="2" eb="4">
      <t>カクニン</t>
    </rPh>
    <rPh sb="4" eb="5">
      <t>ナ</t>
    </rPh>
    <phoneticPr fontId="2"/>
  </si>
  <si>
    <t>調査を実施していない</t>
    <phoneticPr fontId="2"/>
  </si>
  <si>
    <t>調査を実施し、その結果を調理従事者や給食部門以外の職員や喫食者にも周知し、給食内容に反映している</t>
    <rPh sb="0" eb="2">
      <t>チョウサ</t>
    </rPh>
    <rPh sb="3" eb="5">
      <t>ジッシ</t>
    </rPh>
    <rPh sb="9" eb="11">
      <t>ケッカ</t>
    </rPh>
    <rPh sb="12" eb="14">
      <t>チョウリ</t>
    </rPh>
    <rPh sb="14" eb="17">
      <t>ジュウジシャ</t>
    </rPh>
    <rPh sb="18" eb="20">
      <t>キュウショク</t>
    </rPh>
    <rPh sb="20" eb="22">
      <t>ブモン</t>
    </rPh>
    <rPh sb="22" eb="24">
      <t>イガイ</t>
    </rPh>
    <rPh sb="25" eb="27">
      <t>ショクイン</t>
    </rPh>
    <rPh sb="28" eb="29">
      <t>イサム</t>
    </rPh>
    <rPh sb="29" eb="30">
      <t>ショク</t>
    </rPh>
    <rPh sb="30" eb="31">
      <t>シャ</t>
    </rPh>
    <rPh sb="33" eb="35">
      <t>シュウチ</t>
    </rPh>
    <rPh sb="37" eb="39">
      <t>キュウショク</t>
    </rPh>
    <rPh sb="39" eb="41">
      <t>ナイヨウ</t>
    </rPh>
    <rPh sb="42" eb="44">
      <t>ハンエイ</t>
    </rPh>
    <phoneticPr fontId="2"/>
  </si>
  <si>
    <t>マニュアル等が無い</t>
    <rPh sb="5" eb="6">
      <t>ナド</t>
    </rPh>
    <rPh sb="7" eb="8">
      <t>ナ</t>
    </rPh>
    <phoneticPr fontId="2"/>
  </si>
  <si>
    <t>自分のペースで食事を摂ることができるよう十分な時間を確保</t>
    <phoneticPr fontId="2"/>
  </si>
  <si>
    <t>自分のペースで食事を摂ることができるよう十分な時間を確保できていない</t>
    <phoneticPr fontId="2"/>
  </si>
  <si>
    <t>5時より前</t>
    <rPh sb="4" eb="5">
      <t>マエ</t>
    </rPh>
    <phoneticPr fontId="2"/>
  </si>
  <si>
    <t>5時台</t>
    <rPh sb="2" eb="3">
      <t>ダイ</t>
    </rPh>
    <phoneticPr fontId="2"/>
  </si>
  <si>
    <t>夕食は午後6時以降</t>
    <phoneticPr fontId="2"/>
  </si>
  <si>
    <t>適温で提供</t>
    <phoneticPr fontId="2"/>
  </si>
  <si>
    <t>適温で提供できていない</t>
    <phoneticPr fontId="2"/>
  </si>
  <si>
    <t>改善を求めた事案に対し、対応結果を記した帳票を、委託側に備えている</t>
    <phoneticPr fontId="2"/>
  </si>
  <si>
    <t>対応結果の報告が口頭のみ（帳票なし）</t>
    <phoneticPr fontId="2"/>
  </si>
  <si>
    <t>対応結果の報告および帳票が無い</t>
    <phoneticPr fontId="2"/>
  </si>
  <si>
    <t>契約項目が遂行されてない</t>
    <phoneticPr fontId="2"/>
  </si>
  <si>
    <t>委託内容が明確でない　　　　　　　　　　　　　</t>
    <phoneticPr fontId="2"/>
  </si>
  <si>
    <t xml:space="preserve">委託内容が明確であるが、それに基づく業務が一部遂行されていない
</t>
    <rPh sb="0" eb="2">
      <t>イタク</t>
    </rPh>
    <rPh sb="2" eb="4">
      <t>ナイヨウ</t>
    </rPh>
    <rPh sb="5" eb="7">
      <t>メイカク</t>
    </rPh>
    <rPh sb="15" eb="16">
      <t>モト</t>
    </rPh>
    <rPh sb="18" eb="20">
      <t>ギョウム</t>
    </rPh>
    <rPh sb="21" eb="23">
      <t>イチブ</t>
    </rPh>
    <rPh sb="23" eb="25">
      <t>スイコウ</t>
    </rPh>
    <phoneticPr fontId="2"/>
  </si>
  <si>
    <t xml:space="preserve">委託契約書があり、委託内容が明確でそれに基づく業務が遂行されている
</t>
    <rPh sb="0" eb="2">
      <t>イタク</t>
    </rPh>
    <rPh sb="2" eb="4">
      <t>ケイヤク</t>
    </rPh>
    <rPh sb="4" eb="5">
      <t>ショ</t>
    </rPh>
    <rPh sb="9" eb="11">
      <t>イタク</t>
    </rPh>
    <rPh sb="11" eb="13">
      <t>ナイヨウ</t>
    </rPh>
    <rPh sb="14" eb="16">
      <t>メイカク</t>
    </rPh>
    <rPh sb="20" eb="21">
      <t>モト</t>
    </rPh>
    <rPh sb="23" eb="25">
      <t>ギョウム</t>
    </rPh>
    <rPh sb="26" eb="28">
      <t>スイコウ</t>
    </rPh>
    <phoneticPr fontId="2"/>
  </si>
  <si>
    <t>[下記を全て満たすこと]
受託責任者が配置されている</t>
    <rPh sb="4" eb="5">
      <t>スベ</t>
    </rPh>
    <rPh sb="13" eb="15">
      <t>ジュタク</t>
    </rPh>
    <rPh sb="15" eb="18">
      <t>セキニンシャ</t>
    </rPh>
    <rPh sb="19" eb="21">
      <t>ハイチ</t>
    </rPh>
    <phoneticPr fontId="2"/>
  </si>
  <si>
    <t>受託責任者が配置されているが業務が不十分</t>
    <rPh sb="0" eb="2">
      <t>ジュタク</t>
    </rPh>
    <rPh sb="2" eb="5">
      <t>セキニンシャ</t>
    </rPh>
    <rPh sb="6" eb="8">
      <t>ハイチ</t>
    </rPh>
    <rPh sb="14" eb="16">
      <t>ギョウム</t>
    </rPh>
    <rPh sb="17" eb="20">
      <t>フジュウブン</t>
    </rPh>
    <phoneticPr fontId="2"/>
  </si>
  <si>
    <t>受託責任者が配置されていない</t>
    <rPh sb="0" eb="2">
      <t>ジュタク</t>
    </rPh>
    <rPh sb="2" eb="5">
      <t>セキニンシャ</t>
    </rPh>
    <rPh sb="6" eb="8">
      <t>ハイチ</t>
    </rPh>
    <phoneticPr fontId="2"/>
  </si>
  <si>
    <t xml:space="preserve">委託業者管理栄養士（栄養士）が当該施設に配置され、連携できている
</t>
    <rPh sb="0" eb="2">
      <t>イタク</t>
    </rPh>
    <rPh sb="2" eb="4">
      <t>ギョウシャ</t>
    </rPh>
    <rPh sb="4" eb="6">
      <t>カンリ</t>
    </rPh>
    <rPh sb="6" eb="8">
      <t>エイヨウ</t>
    </rPh>
    <rPh sb="8" eb="9">
      <t>シ</t>
    </rPh>
    <rPh sb="10" eb="13">
      <t>エイヨウシ</t>
    </rPh>
    <rPh sb="15" eb="17">
      <t>トウガイ</t>
    </rPh>
    <rPh sb="20" eb="22">
      <t>ハイチ</t>
    </rPh>
    <rPh sb="25" eb="27">
      <t>レンケイ</t>
    </rPh>
    <phoneticPr fontId="2"/>
  </si>
  <si>
    <t>委託業者管理栄養士（栄養士）が当該施設に配置されていないが、業者の本社等に配置の管理栄養士と連携できている</t>
    <rPh sb="0" eb="2">
      <t>イタク</t>
    </rPh>
    <rPh sb="2" eb="4">
      <t>ギョウシャ</t>
    </rPh>
    <rPh sb="4" eb="6">
      <t>カンリ</t>
    </rPh>
    <rPh sb="6" eb="8">
      <t>エイヨウ</t>
    </rPh>
    <rPh sb="8" eb="9">
      <t>シ</t>
    </rPh>
    <rPh sb="10" eb="13">
      <t>エイヨウシ</t>
    </rPh>
    <rPh sb="15" eb="17">
      <t>トウガイ</t>
    </rPh>
    <rPh sb="17" eb="19">
      <t>シセツ</t>
    </rPh>
    <rPh sb="20" eb="22">
      <t>ハイチ</t>
    </rPh>
    <rPh sb="30" eb="32">
      <t>ギョウシャ</t>
    </rPh>
    <rPh sb="33" eb="35">
      <t>ホンシャ</t>
    </rPh>
    <rPh sb="35" eb="36">
      <t>トウ</t>
    </rPh>
    <rPh sb="37" eb="39">
      <t>ハイチ</t>
    </rPh>
    <rPh sb="40" eb="42">
      <t>カンリ</t>
    </rPh>
    <rPh sb="42" eb="44">
      <t>エイヨウ</t>
    </rPh>
    <rPh sb="44" eb="45">
      <t>シ</t>
    </rPh>
    <rPh sb="46" eb="48">
      <t>レンケイ</t>
    </rPh>
    <phoneticPr fontId="2"/>
  </si>
  <si>
    <t>委託業者の管理栄養士（栄養士）と連携がとれていない</t>
    <rPh sb="0" eb="2">
      <t>イタク</t>
    </rPh>
    <rPh sb="2" eb="4">
      <t>ギョウシャ</t>
    </rPh>
    <rPh sb="5" eb="7">
      <t>カンリ</t>
    </rPh>
    <rPh sb="7" eb="9">
      <t>エイヨウ</t>
    </rPh>
    <rPh sb="9" eb="10">
      <t>シ</t>
    </rPh>
    <rPh sb="11" eb="13">
      <t>エイヨウ</t>
    </rPh>
    <rPh sb="13" eb="14">
      <t>シ</t>
    </rPh>
    <rPh sb="16" eb="18">
      <t>レンケイ</t>
    </rPh>
    <phoneticPr fontId="2"/>
  </si>
  <si>
    <t>委託契約内容が栄養部門で確認できない　　　　　　　　　　　　</t>
    <phoneticPr fontId="2"/>
  </si>
  <si>
    <t>入所者の情報を把握できる体制があり、食事に反映している</t>
    <rPh sb="12" eb="14">
      <t>タイセイ</t>
    </rPh>
    <phoneticPr fontId="2"/>
  </si>
  <si>
    <t>入所者に関する情報は、栄養士が療養室関係部門に出向き、諸記録から得るのみ（連絡体制等無し）</t>
    <rPh sb="23" eb="25">
      <t>デム</t>
    </rPh>
    <rPh sb="37" eb="39">
      <t>レンラク</t>
    </rPh>
    <rPh sb="39" eb="41">
      <t>タイセイ</t>
    </rPh>
    <phoneticPr fontId="2"/>
  </si>
  <si>
    <t>入所者の情報を把握できていない</t>
    <rPh sb="0" eb="3">
      <t>ニュウショシャ</t>
    </rPh>
    <rPh sb="4" eb="6">
      <t>ジョウホウ</t>
    </rPh>
    <rPh sb="7" eb="9">
      <t>ハアク</t>
    </rPh>
    <phoneticPr fontId="2"/>
  </si>
  <si>
    <t>実施していない</t>
    <phoneticPr fontId="2"/>
  </si>
  <si>
    <t>栄養食事相談を実施し、記録がある</t>
    <rPh sb="0" eb="2">
      <t>エイヨウ</t>
    </rPh>
    <rPh sb="2" eb="3">
      <t>ショク</t>
    </rPh>
    <rPh sb="3" eb="4">
      <t>ジ</t>
    </rPh>
    <rPh sb="4" eb="6">
      <t>ソウダン</t>
    </rPh>
    <rPh sb="7" eb="9">
      <t>ジッシ</t>
    </rPh>
    <rPh sb="11" eb="13">
      <t>キロク</t>
    </rPh>
    <phoneticPr fontId="2"/>
  </si>
  <si>
    <t>食事内容について検討していない</t>
    <phoneticPr fontId="2"/>
  </si>
  <si>
    <t>議事録があるが、施設内で報告（決裁等）が不十分</t>
    <rPh sb="0" eb="3">
      <t>ギジロク</t>
    </rPh>
    <rPh sb="8" eb="10">
      <t>シセツ</t>
    </rPh>
    <rPh sb="10" eb="11">
      <t>ナイ</t>
    </rPh>
    <rPh sb="12" eb="14">
      <t>ホウコク</t>
    </rPh>
    <rPh sb="15" eb="17">
      <t>ケッサイ</t>
    </rPh>
    <rPh sb="17" eb="18">
      <t>トウ</t>
    </rPh>
    <rPh sb="20" eb="23">
      <t>フジュウブン</t>
    </rPh>
    <phoneticPr fontId="2"/>
  </si>
  <si>
    <t>定期的（年6回以上）に開催している</t>
    <rPh sb="0" eb="3">
      <t>テイキテキ</t>
    </rPh>
    <rPh sb="4" eb="5">
      <t>ネン</t>
    </rPh>
    <rPh sb="6" eb="7">
      <t>カイ</t>
    </rPh>
    <rPh sb="7" eb="9">
      <t>イジョウ</t>
    </rPh>
    <rPh sb="11" eb="13">
      <t>カイサイ</t>
    </rPh>
    <phoneticPr fontId="2"/>
  </si>
  <si>
    <t>開催（不定期又は年6回未満）</t>
    <rPh sb="0" eb="2">
      <t>カイサイ</t>
    </rPh>
    <rPh sb="3" eb="6">
      <t>フテイキ</t>
    </rPh>
    <rPh sb="6" eb="7">
      <t>マタ</t>
    </rPh>
    <rPh sb="8" eb="9">
      <t>ネン</t>
    </rPh>
    <rPh sb="10" eb="11">
      <t>カイ</t>
    </rPh>
    <rPh sb="11" eb="13">
      <t>ミマン</t>
    </rPh>
    <phoneticPr fontId="2"/>
  </si>
  <si>
    <t>開催していない</t>
    <rPh sb="0" eb="2">
      <t>カイサイ</t>
    </rPh>
    <phoneticPr fontId="2"/>
  </si>
  <si>
    <t>構成員に医師又は栄養士が含まれており、毎回どちらかが出席している　　　　　　　　　　　　　</t>
    <rPh sb="0" eb="3">
      <t>コウセイイン</t>
    </rPh>
    <rPh sb="4" eb="6">
      <t>イシ</t>
    </rPh>
    <rPh sb="6" eb="7">
      <t>マタ</t>
    </rPh>
    <rPh sb="8" eb="11">
      <t>エイヨウシ</t>
    </rPh>
    <rPh sb="12" eb="13">
      <t>フク</t>
    </rPh>
    <rPh sb="19" eb="21">
      <t>マイカイ</t>
    </rPh>
    <rPh sb="26" eb="28">
      <t>シュッセキ</t>
    </rPh>
    <phoneticPr fontId="2"/>
  </si>
  <si>
    <t>構成員に医師又は栄養士が含まれているが、どちらも出席していないことがある　　　　　　　　　　　　　　　　　　　　　　　　　</t>
    <phoneticPr fontId="2"/>
  </si>
  <si>
    <t>議事録が栄養管理部門にない</t>
    <rPh sb="0" eb="3">
      <t>ギジロク</t>
    </rPh>
    <rPh sb="4" eb="6">
      <t>エイヨウ</t>
    </rPh>
    <rPh sb="6" eb="8">
      <t>カンリ</t>
    </rPh>
    <rPh sb="8" eb="10">
      <t>ブモン</t>
    </rPh>
    <phoneticPr fontId="2"/>
  </si>
  <si>
    <t>職員食は患者食と別厨房で調理（又は弁当購入等）</t>
    <phoneticPr fontId="2"/>
  </si>
  <si>
    <t>食事の提供たる療養は、1食単位で評価するものであることから、入院患者ごとに実際に提供された食数を記録していること。1日の必要量を数回に分けて提供した場合は、提供された回数に相当する食数として算定して差し支えないこと。</t>
    <phoneticPr fontId="2"/>
  </si>
  <si>
    <t>⑨食数表</t>
  </si>
  <si>
    <t>院長、所属長等の承認を適切な時期に受けている</t>
    <phoneticPr fontId="2"/>
  </si>
  <si>
    <t>承認を受けていない、不適切な時期に承認を受けている書類がある</t>
    <phoneticPr fontId="2"/>
  </si>
  <si>
    <t>関係帳票類が整備され、適正に記録されている</t>
    <rPh sb="0" eb="2">
      <t>カンケイ</t>
    </rPh>
    <rPh sb="2" eb="4">
      <t>チョウヒョウ</t>
    </rPh>
    <rPh sb="4" eb="5">
      <t>ルイ</t>
    </rPh>
    <rPh sb="6" eb="8">
      <t>セイビ</t>
    </rPh>
    <rPh sb="11" eb="13">
      <t>テキセイ</t>
    </rPh>
    <rPh sb="14" eb="16">
      <t>キロク</t>
    </rPh>
    <phoneticPr fontId="2"/>
  </si>
  <si>
    <t>関係帳票類に不備あり</t>
    <rPh sb="0" eb="2">
      <t>カンケイ</t>
    </rPh>
    <rPh sb="2" eb="4">
      <t>チョウヒョウ</t>
    </rPh>
    <rPh sb="4" eb="5">
      <t>ルイ</t>
    </rPh>
    <rPh sb="6" eb="8">
      <t>フビ</t>
    </rPh>
    <phoneticPr fontId="2"/>
  </si>
  <si>
    <t>関係書類が適正に記録されているか</t>
    <rPh sb="0" eb="2">
      <t>カンケイ</t>
    </rPh>
    <rPh sb="2" eb="4">
      <t>ショルイ</t>
    </rPh>
    <rPh sb="5" eb="7">
      <t>テキセイ</t>
    </rPh>
    <rPh sb="8" eb="10">
      <t>キロク</t>
    </rPh>
    <phoneticPr fontId="2"/>
  </si>
  <si>
    <t>献立内容が不十分または不適切</t>
    <phoneticPr fontId="2"/>
  </si>
  <si>
    <t>保管場所の周知なし</t>
    <phoneticPr fontId="2"/>
  </si>
  <si>
    <t>保管が不適正</t>
    <phoneticPr fontId="2"/>
  </si>
  <si>
    <t>献立なし</t>
    <phoneticPr fontId="2"/>
  </si>
  <si>
    <t>定期的に見直しされていない</t>
    <phoneticPr fontId="2"/>
  </si>
  <si>
    <t>多職種で紙上訓練または非常食調製等訓練</t>
    <phoneticPr fontId="2"/>
  </si>
  <si>
    <t>入所者に非常食を提供</t>
    <rPh sb="0" eb="3">
      <t>ニュウショシャ</t>
    </rPh>
    <rPh sb="4" eb="6">
      <t>ヒジョウ</t>
    </rPh>
    <rPh sb="6" eb="7">
      <t>ショク</t>
    </rPh>
    <rPh sb="8" eb="10">
      <t>テイキョウ</t>
    </rPh>
    <phoneticPr fontId="2"/>
  </si>
  <si>
    <t>訓練を行ったことがない</t>
    <phoneticPr fontId="2"/>
  </si>
  <si>
    <t>いずれかのマニュアルがない</t>
    <phoneticPr fontId="2"/>
  </si>
  <si>
    <t>マニュアルを作成しているが、内容が不備</t>
    <rPh sb="6" eb="8">
      <t>サクセイ</t>
    </rPh>
    <rPh sb="14" eb="16">
      <t>ナイヨウ</t>
    </rPh>
    <rPh sb="17" eb="19">
      <t>フビ</t>
    </rPh>
    <phoneticPr fontId="2"/>
  </si>
  <si>
    <t>災害時および食中毒等事故時ともに連絡網や対処方法等のマニュアルを作成し、定期的に見直しされている</t>
    <rPh sb="0" eb="2">
      <t>サイガイ</t>
    </rPh>
    <rPh sb="2" eb="3">
      <t>ジ</t>
    </rPh>
    <rPh sb="6" eb="9">
      <t>ショクチュウドク</t>
    </rPh>
    <rPh sb="9" eb="10">
      <t>トウ</t>
    </rPh>
    <rPh sb="10" eb="12">
      <t>ジコ</t>
    </rPh>
    <rPh sb="12" eb="13">
      <t>ジ</t>
    </rPh>
    <rPh sb="16" eb="19">
      <t>レンラクモウ</t>
    </rPh>
    <rPh sb="20" eb="22">
      <t>タイショ</t>
    </rPh>
    <rPh sb="22" eb="24">
      <t>ホウホウ</t>
    </rPh>
    <rPh sb="24" eb="25">
      <t>ナド</t>
    </rPh>
    <rPh sb="32" eb="34">
      <t>サクセイ</t>
    </rPh>
    <rPh sb="36" eb="39">
      <t>テイキテキ</t>
    </rPh>
    <rPh sb="40" eb="42">
      <t>ミナオ</t>
    </rPh>
    <phoneticPr fontId="2"/>
  </si>
  <si>
    <t>体制整備なし</t>
    <rPh sb="0" eb="2">
      <t>タイセイ</t>
    </rPh>
    <rPh sb="2" eb="4">
      <t>セイビ</t>
    </rPh>
    <phoneticPr fontId="2"/>
  </si>
  <si>
    <t>体制整備</t>
    <rPh sb="0" eb="2">
      <t>タイセイ</t>
    </rPh>
    <rPh sb="2" eb="4">
      <t>セイビ</t>
    </rPh>
    <phoneticPr fontId="2"/>
  </si>
  <si>
    <t>備蓄あり</t>
    <rPh sb="0" eb="2">
      <t>ビチク</t>
    </rPh>
    <phoneticPr fontId="2"/>
  </si>
  <si>
    <t>すみやかに報告し再発防止に努めている</t>
    <rPh sb="5" eb="7">
      <t>ホウコク</t>
    </rPh>
    <rPh sb="8" eb="10">
      <t>サイハツ</t>
    </rPh>
    <rPh sb="10" eb="12">
      <t>ボウシ</t>
    </rPh>
    <rPh sb="13" eb="14">
      <t>ツト</t>
    </rPh>
    <phoneticPr fontId="2"/>
  </si>
  <si>
    <t>報告書はあるが、再発防止に努めていない</t>
    <rPh sb="0" eb="3">
      <t>ホウコクショ</t>
    </rPh>
    <rPh sb="8" eb="10">
      <t>サイハツ</t>
    </rPh>
    <rPh sb="10" eb="12">
      <t>ボウシ</t>
    </rPh>
    <rPh sb="13" eb="14">
      <t>ツト</t>
    </rPh>
    <phoneticPr fontId="2"/>
  </si>
  <si>
    <t>報告書がない</t>
    <rPh sb="0" eb="3">
      <t>ホウコクショ</t>
    </rPh>
    <phoneticPr fontId="2"/>
  </si>
  <si>
    <t>必要に応じた見直し無し</t>
    <rPh sb="0" eb="2">
      <t>ヒツヨウ</t>
    </rPh>
    <rPh sb="3" eb="4">
      <t>オウ</t>
    </rPh>
    <rPh sb="9" eb="10">
      <t>ナ</t>
    </rPh>
    <phoneticPr fontId="2"/>
  </si>
  <si>
    <t>帳簿類、出納、盛付等すべてが区分されている</t>
    <rPh sb="0" eb="3">
      <t>チョウボルイ</t>
    </rPh>
    <rPh sb="4" eb="6">
      <t>スイトウ</t>
    </rPh>
    <rPh sb="7" eb="8">
      <t>モ</t>
    </rPh>
    <rPh sb="8" eb="9">
      <t>ツ</t>
    </rPh>
    <rPh sb="9" eb="10">
      <t>ナド</t>
    </rPh>
    <rPh sb="14" eb="16">
      <t>クブン</t>
    </rPh>
    <phoneticPr fontId="2"/>
  </si>
  <si>
    <t>いずれも全く区分されていない</t>
    <rPh sb="4" eb="5">
      <t>マッタ</t>
    </rPh>
    <rPh sb="6" eb="8">
      <t>クブン</t>
    </rPh>
    <phoneticPr fontId="2"/>
  </si>
  <si>
    <r>
      <t>帳簿類、出納、</t>
    </r>
    <r>
      <rPr>
        <u val="double"/>
        <sz val="9.5"/>
        <rFont val="ＭＳ Ｐゴシック"/>
        <family val="3"/>
        <charset val="128"/>
      </rPr>
      <t>盛付</t>
    </r>
    <r>
      <rPr>
        <sz val="9.5"/>
        <rFont val="ＭＳ Ｐゴシック"/>
        <family val="3"/>
        <charset val="128"/>
      </rPr>
      <t>等区分されていないものがある</t>
    </r>
    <rPh sb="0" eb="3">
      <t>チョウボルイ</t>
    </rPh>
    <rPh sb="4" eb="6">
      <t>スイトウ</t>
    </rPh>
    <rPh sb="7" eb="8">
      <t>モ</t>
    </rPh>
    <rPh sb="8" eb="9">
      <t>ツ</t>
    </rPh>
    <rPh sb="9" eb="10">
      <t>ナド</t>
    </rPh>
    <rPh sb="10" eb="12">
      <t>クブン</t>
    </rPh>
    <phoneticPr fontId="2"/>
  </si>
  <si>
    <t>食数を把握</t>
    <phoneticPr fontId="2"/>
  </si>
  <si>
    <t>食数を把握していない</t>
    <phoneticPr fontId="2"/>
  </si>
  <si>
    <t>備蓄食無し</t>
    <rPh sb="0" eb="2">
      <t>ビチク</t>
    </rPh>
    <rPh sb="2" eb="3">
      <t>ショク</t>
    </rPh>
    <rPh sb="3" eb="4">
      <t>ナ</t>
    </rPh>
    <phoneticPr fontId="2"/>
  </si>
  <si>
    <t>ｶﾙｼｳﾑ</t>
    <phoneticPr fontId="2"/>
  </si>
  <si>
    <t>定期的開催</t>
    <phoneticPr fontId="2"/>
  </si>
  <si>
    <t>不定期開催　</t>
    <phoneticPr fontId="2"/>
  </si>
  <si>
    <t>備考</t>
    <rPh sb="0" eb="2">
      <t>ビコウ</t>
    </rPh>
    <phoneticPr fontId="2"/>
  </si>
  <si>
    <t>＊ 質問に対して、オレンジのセル　　　　　　　はプルダウンで  １ 【はい】 　２【いいえ】  を選んでください。</t>
    <rPh sb="49" eb="50">
      <t>エラ</t>
    </rPh>
    <phoneticPr fontId="2"/>
  </si>
  <si>
    <t>＊水色のセル　　　　　　　　　　には必要事項を直接入力し、チェックボックス　　　　　はあてはまる項目にクリックでチェック　　　　をつけてください。</t>
    <rPh sb="1" eb="3">
      <t>ミズイロ</t>
    </rPh>
    <rPh sb="18" eb="20">
      <t>ヒツヨウ</t>
    </rPh>
    <rPh sb="20" eb="22">
      <t>ジコウ</t>
    </rPh>
    <rPh sb="23" eb="25">
      <t>チョクセツ</t>
    </rPh>
    <rPh sb="25" eb="27">
      <t>ニュウリョク</t>
    </rPh>
    <rPh sb="48" eb="50">
      <t>コウモク</t>
    </rPh>
    <phoneticPr fontId="2"/>
  </si>
  <si>
    <t>項目ごと適否判定</t>
    <rPh sb="0" eb="2">
      <t>コウモク</t>
    </rPh>
    <rPh sb="4" eb="6">
      <t>テキヒ</t>
    </rPh>
    <rPh sb="6" eb="8">
      <t>ハンテイ</t>
    </rPh>
    <phoneticPr fontId="2"/>
  </si>
  <si>
    <t>検査表適否判定</t>
    <rPh sb="0" eb="2">
      <t>ケンサ</t>
    </rPh>
    <rPh sb="2" eb="3">
      <t>ヒョウ</t>
    </rPh>
    <rPh sb="3" eb="5">
      <t>テキヒ</t>
    </rPh>
    <rPh sb="5" eb="7">
      <t>ハンテイ</t>
    </rPh>
    <phoneticPr fontId="2"/>
  </si>
  <si>
    <t>項目番号</t>
    <rPh sb="0" eb="2">
      <t>コウモク</t>
    </rPh>
    <rPh sb="2" eb="4">
      <t>バンゴウ</t>
    </rPh>
    <phoneticPr fontId="2"/>
  </si>
  <si>
    <t>Ｈ３1（R元）から⇒</t>
    <rPh sb="5" eb="6">
      <t>ガン</t>
    </rPh>
    <phoneticPr fontId="2"/>
  </si>
  <si>
    <t>(1)②</t>
    <phoneticPr fontId="2"/>
  </si>
  <si>
    <t>(3)</t>
  </si>
  <si>
    <t>(4)</t>
  </si>
  <si>
    <t>(5)</t>
  </si>
  <si>
    <t>(6)</t>
  </si>
  <si>
    <t>(7)</t>
  </si>
  <si>
    <t>ユニット型
(1)①</t>
    <phoneticPr fontId="2"/>
  </si>
  <si>
    <t>ユニット型
(1)②</t>
    <phoneticPr fontId="2"/>
  </si>
  <si>
    <t>ユニット型
(2)</t>
    <phoneticPr fontId="2"/>
  </si>
  <si>
    <t>ユニット型
(3)</t>
    <phoneticPr fontId="2"/>
  </si>
  <si>
    <t>8-①</t>
    <phoneticPr fontId="2"/>
  </si>
  <si>
    <t>8-②</t>
    <phoneticPr fontId="2"/>
  </si>
  <si>
    <t>8-③</t>
    <phoneticPr fontId="2"/>
  </si>
  <si>
    <t>8-④</t>
    <phoneticPr fontId="2"/>
  </si>
  <si>
    <t>8-⑤</t>
    <phoneticPr fontId="2"/>
  </si>
  <si>
    <t>8-⑥</t>
    <phoneticPr fontId="2"/>
  </si>
  <si>
    <t>8-⑦</t>
    <phoneticPr fontId="2"/>
  </si>
  <si>
    <t>8-⑧</t>
    <phoneticPr fontId="2"/>
  </si>
  <si>
    <t>8-⑨</t>
    <phoneticPr fontId="2"/>
  </si>
  <si>
    <t>8-⑩</t>
    <phoneticPr fontId="2"/>
  </si>
  <si>
    <t>8－⑪</t>
    <phoneticPr fontId="2"/>
  </si>
  <si>
    <t>8-⑫</t>
    <phoneticPr fontId="2"/>
  </si>
  <si>
    <t>8‐⑬</t>
    <phoneticPr fontId="2"/>
  </si>
  <si>
    <t>8‐⑭</t>
    <phoneticPr fontId="2"/>
  </si>
  <si>
    <t>8-⑮</t>
    <phoneticPr fontId="2"/>
  </si>
  <si>
    <t>8-⑯</t>
    <phoneticPr fontId="2"/>
  </si>
  <si>
    <t>8-濃厚</t>
    <rPh sb="2" eb="4">
      <t>ノウコウ</t>
    </rPh>
    <phoneticPr fontId="2"/>
  </si>
  <si>
    <t>9-①</t>
    <phoneticPr fontId="2"/>
  </si>
  <si>
    <t>9-②</t>
    <phoneticPr fontId="2"/>
  </si>
  <si>
    <t>9-③</t>
    <phoneticPr fontId="2"/>
  </si>
  <si>
    <t>9-④</t>
    <phoneticPr fontId="2"/>
  </si>
  <si>
    <t>9-⑤</t>
    <phoneticPr fontId="2"/>
  </si>
  <si>
    <t>9-⑥</t>
    <phoneticPr fontId="2"/>
  </si>
  <si>
    <t>9-⑦</t>
    <phoneticPr fontId="2"/>
  </si>
  <si>
    <t>9-⑧</t>
    <phoneticPr fontId="2"/>
  </si>
  <si>
    <t>9-⑨</t>
    <phoneticPr fontId="2"/>
  </si>
  <si>
    <t>9-⑩</t>
    <phoneticPr fontId="2"/>
  </si>
  <si>
    <t>9－⑪</t>
    <phoneticPr fontId="2"/>
  </si>
  <si>
    <t>9-⑫</t>
    <phoneticPr fontId="2"/>
  </si>
  <si>
    <t>9-⑬</t>
    <phoneticPr fontId="2"/>
  </si>
  <si>
    <t>9-⑭</t>
    <phoneticPr fontId="2"/>
  </si>
  <si>
    <t>9-⑮</t>
    <phoneticPr fontId="2"/>
  </si>
  <si>
    <t>9-⑯</t>
    <phoneticPr fontId="2"/>
  </si>
  <si>
    <t>10-①</t>
  </si>
  <si>
    <t>10-②</t>
  </si>
  <si>
    <t>10-③</t>
  </si>
  <si>
    <t>10-④</t>
  </si>
  <si>
    <t>10-⑤</t>
  </si>
  <si>
    <t>10-⑥</t>
  </si>
  <si>
    <t>10-⑦</t>
  </si>
  <si>
    <t>10-⑧</t>
  </si>
  <si>
    <t>10-⑨</t>
    <phoneticPr fontId="2"/>
  </si>
  <si>
    <t>10-⑩</t>
  </si>
  <si>
    <t>10-⑪</t>
    <phoneticPr fontId="2"/>
  </si>
  <si>
    <t>10-⑫</t>
  </si>
  <si>
    <t>10-⑬</t>
  </si>
  <si>
    <t>10-⑭</t>
  </si>
  <si>
    <t>10-⑮</t>
  </si>
  <si>
    <t>10-⑯</t>
    <phoneticPr fontId="2"/>
  </si>
  <si>
    <t>17-①</t>
    <phoneticPr fontId="2"/>
  </si>
  <si>
    <t>17-②</t>
    <phoneticPr fontId="2"/>
  </si>
  <si>
    <t>17-③</t>
    <phoneticPr fontId="2"/>
  </si>
  <si>
    <t>17-④</t>
    <phoneticPr fontId="2"/>
  </si>
  <si>
    <t>17-⑤</t>
    <phoneticPr fontId="2"/>
  </si>
  <si>
    <t>17ユニット（１）②</t>
    <phoneticPr fontId="2"/>
  </si>
  <si>
    <t>18経営方法</t>
    <rPh sb="2" eb="4">
      <t>ケイエイ</t>
    </rPh>
    <rPh sb="4" eb="6">
      <t>ホウホウ</t>
    </rPh>
    <phoneticPr fontId="2"/>
  </si>
  <si>
    <t>18契約書内容把握</t>
    <rPh sb="2" eb="4">
      <t>ケイヤク</t>
    </rPh>
    <rPh sb="4" eb="5">
      <t>ショ</t>
    </rPh>
    <rPh sb="5" eb="7">
      <t>ナイヨウ</t>
    </rPh>
    <rPh sb="7" eb="9">
      <t>ハアク</t>
    </rPh>
    <phoneticPr fontId="2"/>
  </si>
  <si>
    <t>18最終更新日</t>
    <rPh sb="2" eb="4">
      <t>サイシュウ</t>
    </rPh>
    <rPh sb="4" eb="7">
      <t>コウシンビ</t>
    </rPh>
    <phoneticPr fontId="2"/>
  </si>
  <si>
    <t>18委託内容①</t>
    <rPh sb="2" eb="4">
      <t>イタク</t>
    </rPh>
    <rPh sb="4" eb="6">
      <t>ナイヨウ</t>
    </rPh>
    <phoneticPr fontId="2"/>
  </si>
  <si>
    <t>18委託内容②</t>
    <rPh sb="2" eb="4">
      <t>イタク</t>
    </rPh>
    <rPh sb="4" eb="6">
      <t>ナイヨウ</t>
    </rPh>
    <phoneticPr fontId="2"/>
  </si>
  <si>
    <t>18委託内容③</t>
    <rPh sb="2" eb="4">
      <t>イタク</t>
    </rPh>
    <rPh sb="4" eb="6">
      <t>ナイヨウ</t>
    </rPh>
    <phoneticPr fontId="2"/>
  </si>
  <si>
    <t>18委託内容④</t>
    <rPh sb="2" eb="4">
      <t>イタク</t>
    </rPh>
    <rPh sb="4" eb="6">
      <t>ナイヨウ</t>
    </rPh>
    <phoneticPr fontId="2"/>
  </si>
  <si>
    <t>18委託内容⑤</t>
    <rPh sb="2" eb="4">
      <t>イタク</t>
    </rPh>
    <rPh sb="4" eb="6">
      <t>ナイヨウ</t>
    </rPh>
    <phoneticPr fontId="2"/>
  </si>
  <si>
    <t>18委託内容⑥</t>
    <rPh sb="2" eb="4">
      <t>イタク</t>
    </rPh>
    <rPh sb="4" eb="6">
      <t>ナイヨウ</t>
    </rPh>
    <phoneticPr fontId="2"/>
  </si>
  <si>
    <t>18委託内容⑦</t>
    <rPh sb="2" eb="4">
      <t>イタク</t>
    </rPh>
    <rPh sb="4" eb="6">
      <t>ナイヨウ</t>
    </rPh>
    <phoneticPr fontId="2"/>
  </si>
  <si>
    <t>18託給食の形態</t>
    <rPh sb="2" eb="3">
      <t>カコツケル</t>
    </rPh>
    <rPh sb="3" eb="5">
      <t>キュウショク</t>
    </rPh>
    <rPh sb="6" eb="8">
      <t>ケイタイ</t>
    </rPh>
    <phoneticPr fontId="2"/>
  </si>
  <si>
    <t>18院外調理の場合</t>
    <rPh sb="2" eb="4">
      <t>インガイ</t>
    </rPh>
    <rPh sb="4" eb="6">
      <t>チョウリ</t>
    </rPh>
    <rPh sb="7" eb="9">
      <t>バアイ</t>
    </rPh>
    <phoneticPr fontId="2"/>
  </si>
  <si>
    <t>24-①</t>
  </si>
  <si>
    <t>24-②</t>
  </si>
  <si>
    <t>24-③</t>
  </si>
  <si>
    <t>24-④</t>
  </si>
  <si>
    <t>24-⑤</t>
  </si>
  <si>
    <t>24-⑥</t>
    <phoneticPr fontId="2"/>
  </si>
  <si>
    <t>25-①</t>
  </si>
  <si>
    <t>25-②</t>
  </si>
  <si>
    <t>25-③</t>
  </si>
  <si>
    <t>25-④</t>
  </si>
  <si>
    <t>25-⑤</t>
  </si>
  <si>
    <t>25-⑥</t>
  </si>
  <si>
    <t>25-報告</t>
    <rPh sb="3" eb="5">
      <t>ホウコク</t>
    </rPh>
    <phoneticPr fontId="2"/>
  </si>
  <si>
    <t>27食数</t>
    <rPh sb="2" eb="3">
      <t>ショク</t>
    </rPh>
    <rPh sb="3" eb="4">
      <t>スウ</t>
    </rPh>
    <phoneticPr fontId="2"/>
  </si>
  <si>
    <t>28-①</t>
    <phoneticPr fontId="2"/>
  </si>
  <si>
    <t>29-①</t>
    <phoneticPr fontId="2"/>
  </si>
  <si>
    <t>29-②</t>
    <phoneticPr fontId="2"/>
  </si>
  <si>
    <t>31-①</t>
    <phoneticPr fontId="2"/>
  </si>
  <si>
    <t>31-②</t>
    <phoneticPr fontId="2"/>
  </si>
  <si>
    <t>32-①</t>
    <phoneticPr fontId="2"/>
  </si>
  <si>
    <t>①管理栄養士・栄養士</t>
    <rPh sb="1" eb="3">
      <t>カンリ</t>
    </rPh>
    <rPh sb="3" eb="6">
      <t>エイヨウシ</t>
    </rPh>
    <rPh sb="7" eb="10">
      <t>エイヨウシ</t>
    </rPh>
    <phoneticPr fontId="2"/>
  </si>
  <si>
    <t>①経験年数</t>
    <rPh sb="1" eb="3">
      <t>ケイケン</t>
    </rPh>
    <rPh sb="3" eb="5">
      <t>ネンスウ</t>
    </rPh>
    <phoneticPr fontId="2"/>
  </si>
  <si>
    <t>②管理栄養士・栄養士</t>
    <rPh sb="1" eb="3">
      <t>カンリ</t>
    </rPh>
    <rPh sb="3" eb="6">
      <t>エイヨウシ</t>
    </rPh>
    <rPh sb="7" eb="10">
      <t>エイヨウシ</t>
    </rPh>
    <phoneticPr fontId="2"/>
  </si>
  <si>
    <t>②経験年数</t>
    <rPh sb="1" eb="3">
      <t>ケイケン</t>
    </rPh>
    <rPh sb="3" eb="5">
      <t>ネンスウ</t>
    </rPh>
    <phoneticPr fontId="2"/>
  </si>
  <si>
    <t>③管理栄養士・栄養士</t>
    <rPh sb="1" eb="3">
      <t>カンリ</t>
    </rPh>
    <rPh sb="3" eb="6">
      <t>エイヨウシ</t>
    </rPh>
    <rPh sb="7" eb="10">
      <t>エイヨウシ</t>
    </rPh>
    <phoneticPr fontId="2"/>
  </si>
  <si>
    <t>③経験年数</t>
    <rPh sb="1" eb="3">
      <t>ケイケン</t>
    </rPh>
    <rPh sb="3" eb="5">
      <t>ネンスウ</t>
    </rPh>
    <phoneticPr fontId="2"/>
  </si>
  <si>
    <t>委託内容
⑦その他</t>
    <rPh sb="0" eb="2">
      <t>イタク</t>
    </rPh>
    <rPh sb="2" eb="4">
      <t>ナイヨウ</t>
    </rPh>
    <rPh sb="9" eb="10">
      <t>タ</t>
    </rPh>
    <phoneticPr fontId="2"/>
  </si>
  <si>
    <t>施設番号</t>
  </si>
  <si>
    <t>施設名</t>
  </si>
  <si>
    <t>立入年度</t>
    <rPh sb="0" eb="2">
      <t>タチイリ</t>
    </rPh>
    <rPh sb="2" eb="4">
      <t>ネンド</t>
    </rPh>
    <phoneticPr fontId="2"/>
  </si>
  <si>
    <t>(1)食事提供
①入所者状況の把握と計画的な食事提供を行っているか</t>
    <rPh sb="3" eb="5">
      <t>ショクジ</t>
    </rPh>
    <rPh sb="5" eb="7">
      <t>テイキョウ</t>
    </rPh>
    <rPh sb="9" eb="12">
      <t>ニュウショシャ</t>
    </rPh>
    <rPh sb="12" eb="14">
      <t>ジョウキョウ</t>
    </rPh>
    <rPh sb="15" eb="17">
      <t>ハアク</t>
    </rPh>
    <rPh sb="18" eb="21">
      <t>ケイカクテキ</t>
    </rPh>
    <rPh sb="22" eb="24">
      <t>ショクジ</t>
    </rPh>
    <rPh sb="24" eb="26">
      <t>テイキョウ</t>
    </rPh>
    <rPh sb="27" eb="28">
      <t>オコナ</t>
    </rPh>
    <phoneticPr fontId="2"/>
  </si>
  <si>
    <t>(1)食事提供
②自立支援に配慮し、離床に努めているか</t>
    <rPh sb="3" eb="5">
      <t>ショクジ</t>
    </rPh>
    <rPh sb="5" eb="7">
      <t>テイキョウ</t>
    </rPh>
    <rPh sb="9" eb="11">
      <t>ジリツ</t>
    </rPh>
    <rPh sb="11" eb="13">
      <t>シエン</t>
    </rPh>
    <rPh sb="14" eb="16">
      <t>ハイリョ</t>
    </rPh>
    <rPh sb="18" eb="20">
      <t>リショウ</t>
    </rPh>
    <rPh sb="21" eb="22">
      <t>ツト</t>
    </rPh>
    <phoneticPr fontId="2"/>
  </si>
  <si>
    <t>(2)調理について</t>
    <rPh sb="3" eb="5">
      <t>チョウリ</t>
    </rPh>
    <phoneticPr fontId="2"/>
  </si>
  <si>
    <t>(3)適時の食事提供について</t>
    <rPh sb="3" eb="5">
      <t>テキジ</t>
    </rPh>
    <rPh sb="6" eb="8">
      <t>ショクジ</t>
    </rPh>
    <rPh sb="8" eb="10">
      <t>テイキョウ</t>
    </rPh>
    <phoneticPr fontId="2"/>
  </si>
  <si>
    <t>(4)食事の提供に関する業務の委託について</t>
    <rPh sb="3" eb="5">
      <t>ショクジ</t>
    </rPh>
    <rPh sb="6" eb="8">
      <t>テイキョウ</t>
    </rPh>
    <rPh sb="9" eb="10">
      <t>カン</t>
    </rPh>
    <rPh sb="12" eb="14">
      <t>ギョウム</t>
    </rPh>
    <rPh sb="15" eb="17">
      <t>イタク</t>
    </rPh>
    <phoneticPr fontId="2"/>
  </si>
  <si>
    <t>(5)療養室関係部門と食事関係部門との連携について</t>
    <rPh sb="3" eb="6">
      <t>リョウヨウシツ</t>
    </rPh>
    <rPh sb="6" eb="8">
      <t>カンケイ</t>
    </rPh>
    <rPh sb="8" eb="10">
      <t>ブモン</t>
    </rPh>
    <rPh sb="11" eb="13">
      <t>ショクジ</t>
    </rPh>
    <rPh sb="13" eb="15">
      <t>カンケイ</t>
    </rPh>
    <rPh sb="15" eb="17">
      <t>ブモン</t>
    </rPh>
    <rPh sb="19" eb="21">
      <t>レンケイ</t>
    </rPh>
    <phoneticPr fontId="2"/>
  </si>
  <si>
    <t>(6)入所者への栄養相談</t>
    <rPh sb="3" eb="6">
      <t>ニュウショシャ</t>
    </rPh>
    <rPh sb="8" eb="10">
      <t>エイヨウ</t>
    </rPh>
    <rPh sb="10" eb="12">
      <t>ソウダン</t>
    </rPh>
    <phoneticPr fontId="2"/>
  </si>
  <si>
    <t>(7)食事内容の検討について</t>
    <rPh sb="3" eb="5">
      <t>ショクジ</t>
    </rPh>
    <rPh sb="5" eb="7">
      <t>ナイヨウ</t>
    </rPh>
    <rPh sb="8" eb="10">
      <t>ケントウ</t>
    </rPh>
    <phoneticPr fontId="2"/>
  </si>
  <si>
    <t>ユニット型
(1)①適切な時間に提供しているか</t>
    <rPh sb="10" eb="12">
      <t>テキセツ</t>
    </rPh>
    <rPh sb="13" eb="15">
      <t>ジカン</t>
    </rPh>
    <rPh sb="16" eb="18">
      <t>テイキョウ</t>
    </rPh>
    <phoneticPr fontId="2"/>
  </si>
  <si>
    <t>ユニット型
(1)②十分な時間を確保しているか</t>
    <rPh sb="10" eb="12">
      <t>ジュウブン</t>
    </rPh>
    <rPh sb="13" eb="15">
      <t>ジカン</t>
    </rPh>
    <rPh sb="16" eb="18">
      <t>カクホ</t>
    </rPh>
    <phoneticPr fontId="2"/>
  </si>
  <si>
    <t>ユニット型
(2)共同生活室での食事摂取支援</t>
    <rPh sb="9" eb="11">
      <t>キョウドウ</t>
    </rPh>
    <rPh sb="11" eb="13">
      <t>セイカツ</t>
    </rPh>
    <rPh sb="13" eb="14">
      <t>シツ</t>
    </rPh>
    <rPh sb="16" eb="18">
      <t>ショクジ</t>
    </rPh>
    <rPh sb="18" eb="20">
      <t>セッシュ</t>
    </rPh>
    <rPh sb="20" eb="22">
      <t>シエン</t>
    </rPh>
    <phoneticPr fontId="2"/>
  </si>
  <si>
    <t>ユニット型
(3)左記(1)～(7)を準用しているか</t>
    <rPh sb="9" eb="11">
      <t>サキ</t>
    </rPh>
    <rPh sb="19" eb="21">
      <t>ジュンヨウ</t>
    </rPh>
    <phoneticPr fontId="2"/>
  </si>
  <si>
    <t>栄養ケア計画を作成</t>
    <rPh sb="0" eb="2">
      <t>エイヨウ</t>
    </rPh>
    <rPh sb="4" eb="6">
      <t>ケイカク</t>
    </rPh>
    <rPh sb="7" eb="9">
      <t>サクセイ</t>
    </rPh>
    <phoneticPr fontId="2"/>
  </si>
  <si>
    <t>経過の記録</t>
    <rPh sb="0" eb="2">
      <t>ケイカ</t>
    </rPh>
    <rPh sb="3" eb="5">
      <t>キロク</t>
    </rPh>
    <phoneticPr fontId="2"/>
  </si>
  <si>
    <t>脂肪エネルギー比
（H23追加）</t>
    <rPh sb="0" eb="2">
      <t>シボウ</t>
    </rPh>
    <rPh sb="7" eb="8">
      <t>ヒ</t>
    </rPh>
    <rPh sb="13" eb="15">
      <t>ツイカ</t>
    </rPh>
    <phoneticPr fontId="2"/>
  </si>
  <si>
    <t>たんぱく質</t>
    <rPh sb="4" eb="5">
      <t>シツ</t>
    </rPh>
    <phoneticPr fontId="2"/>
  </si>
  <si>
    <t>V.A</t>
    <phoneticPr fontId="2"/>
  </si>
  <si>
    <t>V.C</t>
    <phoneticPr fontId="2"/>
  </si>
  <si>
    <t>Ca</t>
    <phoneticPr fontId="2"/>
  </si>
  <si>
    <t>Fe</t>
    <phoneticPr fontId="2"/>
  </si>
  <si>
    <t>Na
(食塩相当量)</t>
    <rPh sb="4" eb="6">
      <t>ショクエン</t>
    </rPh>
    <rPh sb="6" eb="8">
      <t>ソウトウ</t>
    </rPh>
    <rPh sb="8" eb="9">
      <t>リョウ</t>
    </rPh>
    <phoneticPr fontId="2"/>
  </si>
  <si>
    <t>食物繊維</t>
    <rPh sb="0" eb="1">
      <t>ショク</t>
    </rPh>
    <rPh sb="1" eb="2">
      <t>モノ</t>
    </rPh>
    <rPh sb="2" eb="4">
      <t>センイ</t>
    </rPh>
    <phoneticPr fontId="2"/>
  </si>
  <si>
    <t>飽和脂肪酸エネルギー比（Ｈ23追加）</t>
    <rPh sb="0" eb="2">
      <t>ホウワ</t>
    </rPh>
    <rPh sb="2" eb="5">
      <t>シボウサン</t>
    </rPh>
    <rPh sb="10" eb="11">
      <t>ヒ</t>
    </rPh>
    <rPh sb="15" eb="17">
      <t>ツイカ</t>
    </rPh>
    <phoneticPr fontId="2"/>
  </si>
  <si>
    <t>ｎ‐6
（Ｈ26追加）</t>
    <phoneticPr fontId="2"/>
  </si>
  <si>
    <t>ｎ‐3
（Ｈ26追加）</t>
    <phoneticPr fontId="2"/>
  </si>
  <si>
    <t>Ｋ（Ｈ23追加）</t>
    <rPh sb="5" eb="7">
      <t>ツイカ</t>
    </rPh>
    <phoneticPr fontId="2"/>
  </si>
  <si>
    <t>その他(H31追加）</t>
    <rPh sb="2" eb="3">
      <t>タ</t>
    </rPh>
    <rPh sb="7" eb="9">
      <t>ツイカ</t>
    </rPh>
    <phoneticPr fontId="2"/>
  </si>
  <si>
    <t>離床して食事</t>
    <rPh sb="0" eb="2">
      <t>リショウ</t>
    </rPh>
    <rPh sb="4" eb="5">
      <t>ショク</t>
    </rPh>
    <rPh sb="5" eb="6">
      <t>ジ</t>
    </rPh>
    <phoneticPr fontId="2"/>
  </si>
  <si>
    <t>予定献立</t>
    <rPh sb="0" eb="2">
      <t>ヨテイ</t>
    </rPh>
    <rPh sb="2" eb="4">
      <t>コンダテ</t>
    </rPh>
    <phoneticPr fontId="2"/>
  </si>
  <si>
    <t>実施献立</t>
    <rPh sb="0" eb="2">
      <t>ジッシ</t>
    </rPh>
    <rPh sb="2" eb="4">
      <t>コンダテ</t>
    </rPh>
    <phoneticPr fontId="2"/>
  </si>
  <si>
    <t>検食
（Ｈ23追加）</t>
    <rPh sb="0" eb="1">
      <t>ケン</t>
    </rPh>
    <rPh sb="1" eb="2">
      <t>ショク</t>
    </rPh>
    <rPh sb="7" eb="9">
      <t>ツイカ</t>
    </rPh>
    <phoneticPr fontId="2"/>
  </si>
  <si>
    <t>食事の質の向上に努めているか</t>
    <rPh sb="0" eb="2">
      <t>ショクジ</t>
    </rPh>
    <rPh sb="3" eb="4">
      <t>シツ</t>
    </rPh>
    <rPh sb="5" eb="7">
      <t>コウジョウ</t>
    </rPh>
    <rPh sb="8" eb="9">
      <t>ツト</t>
    </rPh>
    <phoneticPr fontId="2"/>
  </si>
  <si>
    <t>適時</t>
    <rPh sb="0" eb="2">
      <t>テキジ</t>
    </rPh>
    <phoneticPr fontId="2"/>
  </si>
  <si>
    <t>適温</t>
    <rPh sb="0" eb="2">
      <t>テキオン</t>
    </rPh>
    <phoneticPr fontId="2"/>
  </si>
  <si>
    <t>食堂配膳</t>
    <rPh sb="0" eb="2">
      <t>ショクドウ</t>
    </rPh>
    <rPh sb="2" eb="4">
      <t>ハイゼン</t>
    </rPh>
    <phoneticPr fontId="2"/>
  </si>
  <si>
    <t>温冷配膳車</t>
    <rPh sb="0" eb="5">
      <t>オンレイハイゼンシャ</t>
    </rPh>
    <phoneticPr fontId="2"/>
  </si>
  <si>
    <t>保温食器</t>
    <rPh sb="0" eb="2">
      <t>ホオン</t>
    </rPh>
    <rPh sb="2" eb="4">
      <t>ショッキ</t>
    </rPh>
    <phoneticPr fontId="2"/>
  </si>
  <si>
    <t>電磁加熱配膳車</t>
    <rPh sb="0" eb="2">
      <t>デンジ</t>
    </rPh>
    <rPh sb="2" eb="4">
      <t>カネツ</t>
    </rPh>
    <rPh sb="4" eb="6">
      <t>ハイゼン</t>
    </rPh>
    <rPh sb="6" eb="7">
      <t>シャ</t>
    </rPh>
    <phoneticPr fontId="2"/>
  </si>
  <si>
    <t>その他</t>
    <rPh sb="2" eb="3">
      <t>タ</t>
    </rPh>
    <phoneticPr fontId="2"/>
  </si>
  <si>
    <t>【ユニット】
必要な時間の確保</t>
    <rPh sb="7" eb="9">
      <t>ヒツヨウ</t>
    </rPh>
    <rPh sb="10" eb="12">
      <t>ジカン</t>
    </rPh>
    <rPh sb="13" eb="15">
      <t>カクホ</t>
    </rPh>
    <phoneticPr fontId="2"/>
  </si>
  <si>
    <t>委託契約書</t>
    <rPh sb="0" eb="2">
      <t>イタク</t>
    </rPh>
    <rPh sb="2" eb="4">
      <t>ケイヤク</t>
    </rPh>
    <rPh sb="4" eb="5">
      <t>ショ</t>
    </rPh>
    <phoneticPr fontId="2"/>
  </si>
  <si>
    <t>経営方法
1=直営
2=委託（調理業務を含まない）
3=委託（施設内調理）
4=委託（施設外調理）
5=直営（但し、調理済食品購入)</t>
    <rPh sb="0" eb="2">
      <t>ケイエイ</t>
    </rPh>
    <rPh sb="2" eb="4">
      <t>ホウホウ</t>
    </rPh>
    <rPh sb="8" eb="9">
      <t>チョク</t>
    </rPh>
    <rPh sb="9" eb="10">
      <t>エイ</t>
    </rPh>
    <rPh sb="13" eb="15">
      <t>イタク</t>
    </rPh>
    <rPh sb="16" eb="18">
      <t>チョウリ</t>
    </rPh>
    <rPh sb="18" eb="20">
      <t>ギョウム</t>
    </rPh>
    <rPh sb="21" eb="22">
      <t>フク</t>
    </rPh>
    <rPh sb="29" eb="31">
      <t>イタク</t>
    </rPh>
    <rPh sb="32" eb="34">
      <t>シセツ</t>
    </rPh>
    <rPh sb="34" eb="35">
      <t>ナイ</t>
    </rPh>
    <rPh sb="35" eb="37">
      <t>チョウリ</t>
    </rPh>
    <rPh sb="41" eb="43">
      <t>イタク</t>
    </rPh>
    <rPh sb="44" eb="46">
      <t>シセツ</t>
    </rPh>
    <rPh sb="46" eb="47">
      <t>ガイ</t>
    </rPh>
    <rPh sb="47" eb="49">
      <t>チョウリ</t>
    </rPh>
    <rPh sb="53" eb="55">
      <t>チョクエイ</t>
    </rPh>
    <rPh sb="56" eb="57">
      <t>タダ</t>
    </rPh>
    <rPh sb="59" eb="62">
      <t>チョウリズミ</t>
    </rPh>
    <rPh sb="62" eb="64">
      <t>ショクヒン</t>
    </rPh>
    <rPh sb="64" eb="66">
      <t>コウニュウ</t>
    </rPh>
    <phoneticPr fontId="2"/>
  </si>
  <si>
    <t>委託契約内容の把握
1=適
2=不適
3=不明</t>
    <rPh sb="0" eb="2">
      <t>イタク</t>
    </rPh>
    <rPh sb="2" eb="4">
      <t>ケイヤク</t>
    </rPh>
    <rPh sb="4" eb="6">
      <t>ナイヨウ</t>
    </rPh>
    <rPh sb="7" eb="9">
      <t>ハアク</t>
    </rPh>
    <rPh sb="13" eb="14">
      <t>テキ</t>
    </rPh>
    <rPh sb="17" eb="19">
      <t>フテキ</t>
    </rPh>
    <rPh sb="22" eb="24">
      <t>フメイ</t>
    </rPh>
    <phoneticPr fontId="2"/>
  </si>
  <si>
    <t>委託内容
①献立作成</t>
    <rPh sb="0" eb="2">
      <t>イタク</t>
    </rPh>
    <rPh sb="2" eb="4">
      <t>ナイヨウ</t>
    </rPh>
    <rPh sb="7" eb="9">
      <t>コンダテ</t>
    </rPh>
    <rPh sb="9" eb="11">
      <t>サクセイ</t>
    </rPh>
    <phoneticPr fontId="2"/>
  </si>
  <si>
    <t>委託内容
②食材の調達</t>
    <rPh sb="0" eb="2">
      <t>イタク</t>
    </rPh>
    <rPh sb="2" eb="4">
      <t>ナイヨウ</t>
    </rPh>
    <rPh sb="7" eb="9">
      <t>ショクザイ</t>
    </rPh>
    <rPh sb="10" eb="12">
      <t>チョウタツ</t>
    </rPh>
    <phoneticPr fontId="2"/>
  </si>
  <si>
    <t>委託内容
③調理業務（下処理含む）</t>
    <rPh sb="0" eb="2">
      <t>イタク</t>
    </rPh>
    <rPh sb="2" eb="4">
      <t>ナイヨウ</t>
    </rPh>
    <rPh sb="7" eb="9">
      <t>チョウリ</t>
    </rPh>
    <rPh sb="9" eb="11">
      <t>ギョウム</t>
    </rPh>
    <rPh sb="12" eb="13">
      <t>シタ</t>
    </rPh>
    <rPh sb="13" eb="15">
      <t>ショリ</t>
    </rPh>
    <rPh sb="15" eb="16">
      <t>フク</t>
    </rPh>
    <phoneticPr fontId="2"/>
  </si>
  <si>
    <t>委託内容
④盛付け</t>
    <rPh sb="0" eb="2">
      <t>イタク</t>
    </rPh>
    <rPh sb="2" eb="4">
      <t>ナイヨウ</t>
    </rPh>
    <rPh sb="7" eb="9">
      <t>モリツ</t>
    </rPh>
    <phoneticPr fontId="2"/>
  </si>
  <si>
    <t>委託内容
⑤配膳・下膳</t>
    <rPh sb="0" eb="2">
      <t>イタク</t>
    </rPh>
    <rPh sb="2" eb="4">
      <t>ナイヨウ</t>
    </rPh>
    <rPh sb="7" eb="9">
      <t>ハイゼン</t>
    </rPh>
    <rPh sb="10" eb="12">
      <t>ゲゼン</t>
    </rPh>
    <phoneticPr fontId="2"/>
  </si>
  <si>
    <t>委託内容
⑥食器の洗浄消毒</t>
    <rPh sb="0" eb="2">
      <t>イタク</t>
    </rPh>
    <rPh sb="2" eb="4">
      <t>ナイヨウ</t>
    </rPh>
    <rPh sb="7" eb="9">
      <t>ショッキ</t>
    </rPh>
    <rPh sb="10" eb="12">
      <t>センジョウ</t>
    </rPh>
    <rPh sb="12" eb="14">
      <t>ショウドク</t>
    </rPh>
    <phoneticPr fontId="2"/>
  </si>
  <si>
    <t xml:space="preserve">委託給食の形態
1=施設内
2=施設外
3=不明
</t>
    <rPh sb="0" eb="2">
      <t>イタク</t>
    </rPh>
    <rPh sb="2" eb="4">
      <t>キュウショク</t>
    </rPh>
    <rPh sb="5" eb="7">
      <t>ケイタイ</t>
    </rPh>
    <rPh sb="23" eb="25">
      <t>フメイ</t>
    </rPh>
    <phoneticPr fontId="2"/>
  </si>
  <si>
    <t xml:space="preserve">施設外の場合
1=ｸｯｸﾁﾙ
2=ｸｯｸｻｰﾌﾞ
3=ｸｯｸﾌﾘｰｽﾞ
4=真空調理
5=対象外
</t>
    <rPh sb="4" eb="6">
      <t>バアイ</t>
    </rPh>
    <rPh sb="38" eb="40">
      <t>シンクウ</t>
    </rPh>
    <rPh sb="40" eb="42">
      <t>チョウリ</t>
    </rPh>
    <rPh sb="45" eb="48">
      <t>タイショウガイ</t>
    </rPh>
    <phoneticPr fontId="2"/>
  </si>
  <si>
    <t xml:space="preserve">委託給食の形態
施設外の場合、施設内に再加熱施設
1=有
2=無
3=不明
5=対象外
</t>
    <rPh sb="0" eb="2">
      <t>イタク</t>
    </rPh>
    <rPh sb="2" eb="4">
      <t>キュウショク</t>
    </rPh>
    <rPh sb="5" eb="7">
      <t>ケイタイ</t>
    </rPh>
    <rPh sb="12" eb="14">
      <t>バアイ</t>
    </rPh>
    <rPh sb="19" eb="22">
      <t>サイカネツ</t>
    </rPh>
    <rPh sb="22" eb="24">
      <t>シセツ</t>
    </rPh>
    <rPh sb="28" eb="29">
      <t>アリ</t>
    </rPh>
    <rPh sb="32" eb="33">
      <t>ナシ</t>
    </rPh>
    <rPh sb="36" eb="38">
      <t>フメイ</t>
    </rPh>
    <rPh sb="41" eb="44">
      <t>タイショウガイ</t>
    </rPh>
    <phoneticPr fontId="2"/>
  </si>
  <si>
    <t>対応結果を記した帳票が、委託側に備わっている</t>
    <rPh sb="0" eb="2">
      <t>タイオウ</t>
    </rPh>
    <rPh sb="2" eb="4">
      <t>ケッカ</t>
    </rPh>
    <rPh sb="5" eb="6">
      <t>シル</t>
    </rPh>
    <rPh sb="8" eb="10">
      <t>チョウヒョウ</t>
    </rPh>
    <rPh sb="12" eb="14">
      <t>イタク</t>
    </rPh>
    <rPh sb="14" eb="15">
      <t>ガワ</t>
    </rPh>
    <rPh sb="16" eb="17">
      <t>ソナ</t>
    </rPh>
    <phoneticPr fontId="2"/>
  </si>
  <si>
    <t>委託栄養士との連携</t>
    <rPh sb="0" eb="2">
      <t>イタク</t>
    </rPh>
    <rPh sb="2" eb="4">
      <t>エイヨウ</t>
    </rPh>
    <rPh sb="4" eb="5">
      <t>シ</t>
    </rPh>
    <rPh sb="7" eb="9">
      <t>レンケイ</t>
    </rPh>
    <phoneticPr fontId="2"/>
  </si>
  <si>
    <t>食事関係部門と他の部門の連携
・
情報の把握</t>
    <rPh sb="17" eb="19">
      <t>ジョウホウ</t>
    </rPh>
    <rPh sb="20" eb="22">
      <t>ハアク</t>
    </rPh>
    <phoneticPr fontId="2"/>
  </si>
  <si>
    <t>食事相談</t>
    <rPh sb="0" eb="1">
      <t>ショク</t>
    </rPh>
    <rPh sb="1" eb="2">
      <t>ジ</t>
    </rPh>
    <rPh sb="2" eb="4">
      <t>ソウダン</t>
    </rPh>
    <phoneticPr fontId="2"/>
  </si>
  <si>
    <t>会議
・
開催状況</t>
    <rPh sb="0" eb="2">
      <t>カイギ</t>
    </rPh>
    <rPh sb="5" eb="7">
      <t>カイサイ</t>
    </rPh>
    <rPh sb="7" eb="9">
      <t>ジョウキョウ</t>
    </rPh>
    <phoneticPr fontId="2"/>
  </si>
  <si>
    <t>会議
・
構成メンバー</t>
    <rPh sb="0" eb="2">
      <t>カイギ</t>
    </rPh>
    <rPh sb="5" eb="7">
      <t>コウセイ</t>
    </rPh>
    <phoneticPr fontId="2"/>
  </si>
  <si>
    <t>医師</t>
    <rPh sb="0" eb="2">
      <t>イシ</t>
    </rPh>
    <phoneticPr fontId="2"/>
  </si>
  <si>
    <t>看護師</t>
    <rPh sb="0" eb="2">
      <t>カンゴ</t>
    </rPh>
    <rPh sb="2" eb="3">
      <t>シ</t>
    </rPh>
    <phoneticPr fontId="2"/>
  </si>
  <si>
    <t>介護士</t>
    <rPh sb="0" eb="2">
      <t>カイゴ</t>
    </rPh>
    <rPh sb="2" eb="3">
      <t>シ</t>
    </rPh>
    <phoneticPr fontId="2"/>
  </si>
  <si>
    <t>施設栄養士</t>
    <rPh sb="0" eb="2">
      <t>シセツ</t>
    </rPh>
    <rPh sb="2" eb="4">
      <t>エイヨウ</t>
    </rPh>
    <rPh sb="4" eb="5">
      <t>シ</t>
    </rPh>
    <phoneticPr fontId="2"/>
  </si>
  <si>
    <t>委託責任者</t>
    <rPh sb="0" eb="2">
      <t>イタク</t>
    </rPh>
    <rPh sb="2" eb="5">
      <t>セキニンシャ</t>
    </rPh>
    <phoneticPr fontId="2"/>
  </si>
  <si>
    <t>記録内容</t>
    <rPh sb="0" eb="2">
      <t>キロク</t>
    </rPh>
    <rPh sb="2" eb="4">
      <t>ナイヨウ</t>
    </rPh>
    <phoneticPr fontId="2"/>
  </si>
  <si>
    <t>開催日時</t>
    <rPh sb="0" eb="2">
      <t>カイサイ</t>
    </rPh>
    <rPh sb="2" eb="4">
      <t>ニチジ</t>
    </rPh>
    <phoneticPr fontId="2"/>
  </si>
  <si>
    <t>場所</t>
    <rPh sb="0" eb="2">
      <t>バショ</t>
    </rPh>
    <phoneticPr fontId="2"/>
  </si>
  <si>
    <t>出席者氏名</t>
    <rPh sb="0" eb="3">
      <t>シュッセキシャ</t>
    </rPh>
    <rPh sb="3" eb="5">
      <t>シメイ</t>
    </rPh>
    <phoneticPr fontId="2"/>
  </si>
  <si>
    <t>記録者</t>
    <rPh sb="0" eb="3">
      <t>キロクシャ</t>
    </rPh>
    <phoneticPr fontId="2"/>
  </si>
  <si>
    <t>議題</t>
    <rPh sb="0" eb="2">
      <t>ギダイ</t>
    </rPh>
    <phoneticPr fontId="2"/>
  </si>
  <si>
    <t>検討結果</t>
    <rPh sb="0" eb="2">
      <t>ケントウ</t>
    </rPh>
    <rPh sb="2" eb="4">
      <t>ケッカ</t>
    </rPh>
    <phoneticPr fontId="2"/>
  </si>
  <si>
    <t>報告（決裁等）</t>
    <rPh sb="0" eb="2">
      <t>ホウコク</t>
    </rPh>
    <rPh sb="3" eb="6">
      <t>ケッサイトウ</t>
    </rPh>
    <phoneticPr fontId="2"/>
  </si>
  <si>
    <t>職員と患者の食事の区分</t>
    <rPh sb="0" eb="2">
      <t>ショクイン</t>
    </rPh>
    <rPh sb="3" eb="5">
      <t>カンジャ</t>
    </rPh>
    <rPh sb="6" eb="8">
      <t>ショクジ</t>
    </rPh>
    <rPh sb="9" eb="11">
      <t>クブン</t>
    </rPh>
    <phoneticPr fontId="2"/>
  </si>
  <si>
    <t>食数把握</t>
    <rPh sb="0" eb="1">
      <t>ショク</t>
    </rPh>
    <rPh sb="1" eb="2">
      <t>スウ</t>
    </rPh>
    <rPh sb="2" eb="4">
      <t>ハアク</t>
    </rPh>
    <phoneticPr fontId="2"/>
  </si>
  <si>
    <t xml:space="preserve">食数
</t>
    <rPh sb="0" eb="1">
      <t>ショク</t>
    </rPh>
    <rPh sb="1" eb="2">
      <t>スウ</t>
    </rPh>
    <phoneticPr fontId="2"/>
  </si>
  <si>
    <t>関係帳票類の整備</t>
    <rPh sb="0" eb="2">
      <t>カンケイ</t>
    </rPh>
    <rPh sb="2" eb="4">
      <t>チョウヒョウ</t>
    </rPh>
    <rPh sb="4" eb="5">
      <t>ルイ</t>
    </rPh>
    <rPh sb="6" eb="8">
      <t>セイビ</t>
    </rPh>
    <phoneticPr fontId="2"/>
  </si>
  <si>
    <t>非常用食糧等の備蓄</t>
    <rPh sb="0" eb="3">
      <t>ヒジョウヨウ</t>
    </rPh>
    <rPh sb="3" eb="5">
      <t>ショクリョウ</t>
    </rPh>
    <rPh sb="5" eb="6">
      <t>トウ</t>
    </rPh>
    <rPh sb="7" eb="9">
      <t>ビチク</t>
    </rPh>
    <phoneticPr fontId="2"/>
  </si>
  <si>
    <t>入所者の備蓄食
？人分×？食分</t>
    <rPh sb="0" eb="3">
      <t>ニュウショシャ</t>
    </rPh>
    <rPh sb="4" eb="6">
      <t>ビチク</t>
    </rPh>
    <rPh sb="6" eb="7">
      <t>ショク</t>
    </rPh>
    <phoneticPr fontId="2"/>
  </si>
  <si>
    <r>
      <rPr>
        <sz val="10"/>
        <color indexed="12"/>
        <rFont val="ＭＳ Ｐゴシック"/>
        <family val="3"/>
        <charset val="128"/>
      </rPr>
      <t xml:space="preserve">H25～
</t>
    </r>
    <r>
      <rPr>
        <sz val="10"/>
        <rFont val="ＭＳ Ｐゴシック"/>
        <family val="3"/>
        <charset val="128"/>
      </rPr>
      <t>食中毒・災害時マニュアル</t>
    </r>
    <rPh sb="5" eb="8">
      <t>ショクチュウドク</t>
    </rPh>
    <rPh sb="9" eb="11">
      <t>サイガイ</t>
    </rPh>
    <rPh sb="11" eb="12">
      <t>ジ</t>
    </rPh>
    <phoneticPr fontId="2"/>
  </si>
  <si>
    <t>食中毒発生時マニュアル</t>
    <rPh sb="0" eb="3">
      <t>ショクチュウドク</t>
    </rPh>
    <rPh sb="3" eb="5">
      <t>ハッセイ</t>
    </rPh>
    <rPh sb="5" eb="6">
      <t>ジ</t>
    </rPh>
    <phoneticPr fontId="2"/>
  </si>
  <si>
    <t>災害時マニュアル</t>
    <rPh sb="0" eb="2">
      <t>サイガイ</t>
    </rPh>
    <rPh sb="2" eb="3">
      <t>ジ</t>
    </rPh>
    <phoneticPr fontId="2"/>
  </si>
  <si>
    <t>継続的な提供</t>
    <rPh sb="0" eb="3">
      <t>ケイゾクテキ</t>
    </rPh>
    <rPh sb="4" eb="6">
      <t>テイキョウ</t>
    </rPh>
    <phoneticPr fontId="2"/>
  </si>
  <si>
    <t>職員食の備蓄食
？人分×？食分</t>
    <rPh sb="0" eb="2">
      <t>ショクイン</t>
    </rPh>
    <rPh sb="2" eb="3">
      <t>ショク</t>
    </rPh>
    <rPh sb="4" eb="6">
      <t>ビチク</t>
    </rPh>
    <rPh sb="6" eb="7">
      <t>ショク</t>
    </rPh>
    <phoneticPr fontId="2"/>
  </si>
  <si>
    <t>苦情・事故
対応</t>
    <rPh sb="0" eb="2">
      <t>クジョウ</t>
    </rPh>
    <rPh sb="3" eb="5">
      <t>ジコ</t>
    </rPh>
    <rPh sb="6" eb="8">
      <t>タイオウ</t>
    </rPh>
    <phoneticPr fontId="2"/>
  </si>
  <si>
    <t>経営方法</t>
    <rPh sb="0" eb="2">
      <t>ケイエイ</t>
    </rPh>
    <rPh sb="2" eb="4">
      <t>ホウホウ</t>
    </rPh>
    <phoneticPr fontId="2"/>
  </si>
  <si>
    <t>最終更新日</t>
    <rPh sb="0" eb="2">
      <t>サイシュウ</t>
    </rPh>
    <rPh sb="2" eb="5">
      <t>コウシンビ</t>
    </rPh>
    <phoneticPr fontId="2"/>
  </si>
  <si>
    <t>その他</t>
    <rPh sb="2" eb="3">
      <t>タ</t>
    </rPh>
    <phoneticPr fontId="2"/>
  </si>
  <si>
    <t>災害時マニュアル</t>
    <rPh sb="0" eb="2">
      <t>サイガイ</t>
    </rPh>
    <rPh sb="2" eb="3">
      <t>ジ</t>
    </rPh>
    <phoneticPr fontId="2"/>
  </si>
  <si>
    <t>栄養部門のみで紙上訓練または非常食調製等訓練</t>
    <phoneticPr fontId="2"/>
  </si>
  <si>
    <t>食中毒マニュアル</t>
    <rPh sb="0" eb="3">
      <t>ショクチュウドク</t>
    </rPh>
    <phoneticPr fontId="2"/>
  </si>
  <si>
    <t>食中毒発生時代行の場合
複数の調理加工施設を有する業者と契約</t>
    <rPh sb="0" eb="3">
      <t>ショクチュウドク</t>
    </rPh>
    <rPh sb="3" eb="5">
      <t>ハッセイ</t>
    </rPh>
    <rPh sb="5" eb="6">
      <t>ジ</t>
    </rPh>
    <rPh sb="6" eb="8">
      <t>ダイコウ</t>
    </rPh>
    <rPh sb="9" eb="11">
      <t>バアイ</t>
    </rPh>
    <phoneticPr fontId="2"/>
  </si>
  <si>
    <t>食中毒発生時代行の場合
代行業者を定めて代行契約</t>
    <phoneticPr fontId="2"/>
  </si>
  <si>
    <t>食中毒発生時代行の場合
施設が自ら調理を行うことができる施設、人員、食材を確保</t>
    <phoneticPr fontId="2"/>
  </si>
  <si>
    <t>災害時代行場合
複数の調理加工施設を有する業者と契約</t>
    <rPh sb="0" eb="2">
      <t>サイガイ</t>
    </rPh>
    <rPh sb="2" eb="3">
      <t>ジ</t>
    </rPh>
    <rPh sb="3" eb="5">
      <t>ダイコウ</t>
    </rPh>
    <rPh sb="5" eb="7">
      <t>バアイ</t>
    </rPh>
    <phoneticPr fontId="2"/>
  </si>
  <si>
    <t>災害時代行場合
代行業者を定めて代行契約</t>
    <rPh sb="0" eb="2">
      <t>サイガイ</t>
    </rPh>
    <rPh sb="2" eb="3">
      <t>ジ</t>
    </rPh>
    <rPh sb="3" eb="5">
      <t>ダイコウ</t>
    </rPh>
    <rPh sb="5" eb="7">
      <t>バアイ</t>
    </rPh>
    <phoneticPr fontId="2"/>
  </si>
  <si>
    <t>災害時代行場合
施設が自ら調理を行うことができる施設、人員、食材を確保</t>
    <rPh sb="0" eb="2">
      <t>サイガイ</t>
    </rPh>
    <rPh sb="2" eb="3">
      <t>ジ</t>
    </rPh>
    <rPh sb="3" eb="5">
      <t>ダイコウ</t>
    </rPh>
    <rPh sb="5" eb="7">
      <t>バアイ</t>
    </rPh>
    <phoneticPr fontId="2"/>
  </si>
  <si>
    <t xml:space="preserve">
体制不備あり</t>
    <rPh sb="2" eb="4">
      <t>タイセイ</t>
    </rPh>
    <rPh sb="4" eb="6">
      <t>フビ</t>
    </rPh>
    <phoneticPr fontId="2"/>
  </si>
  <si>
    <t>兵庫県栄養士会会長候補</t>
    <phoneticPr fontId="2"/>
  </si>
  <si>
    <t>管理栄養士・栄養士</t>
    <rPh sb="0" eb="2">
      <t>カンリ</t>
    </rPh>
    <rPh sb="2" eb="5">
      <t>エイヨウシ</t>
    </rPh>
    <rPh sb="6" eb="9">
      <t>エイヨウシ</t>
    </rPh>
    <phoneticPr fontId="2"/>
  </si>
  <si>
    <t>職種</t>
    <rPh sb="0" eb="2">
      <t>ショクシュ</t>
    </rPh>
    <phoneticPr fontId="2"/>
  </si>
  <si>
    <t>年数</t>
    <rPh sb="0" eb="2">
      <t>ネンスウ</t>
    </rPh>
    <phoneticPr fontId="2"/>
  </si>
  <si>
    <t>1人目</t>
    <rPh sb="1" eb="2">
      <t>ニン</t>
    </rPh>
    <rPh sb="2" eb="3">
      <t>メ</t>
    </rPh>
    <phoneticPr fontId="2"/>
  </si>
  <si>
    <t>2人目</t>
    <rPh sb="1" eb="2">
      <t>ニン</t>
    </rPh>
    <rPh sb="2" eb="3">
      <t>メ</t>
    </rPh>
    <phoneticPr fontId="2"/>
  </si>
  <si>
    <t>3人目</t>
    <rPh sb="1" eb="2">
      <t>ニン</t>
    </rPh>
    <rPh sb="2" eb="3">
      <t>メ</t>
    </rPh>
    <phoneticPr fontId="2"/>
  </si>
  <si>
    <t>施　　設　　名</t>
    <rPh sb="0" eb="1">
      <t>シ</t>
    </rPh>
    <rPh sb="3" eb="4">
      <t>セツ</t>
    </rPh>
    <rPh sb="6" eb="7">
      <t>メイ</t>
    </rPh>
    <phoneticPr fontId="22"/>
  </si>
  <si>
    <t>検　査　年　月　日</t>
    <rPh sb="0" eb="1">
      <t>ケン</t>
    </rPh>
    <rPh sb="2" eb="3">
      <t>サ</t>
    </rPh>
    <rPh sb="4" eb="5">
      <t>トシ</t>
    </rPh>
    <rPh sb="6" eb="7">
      <t>ツキ</t>
    </rPh>
    <rPh sb="8" eb="9">
      <t>ヒ</t>
    </rPh>
    <phoneticPr fontId="22"/>
  </si>
  <si>
    <t>検　査　員　氏　名</t>
    <rPh sb="0" eb="1">
      <t>ケン</t>
    </rPh>
    <rPh sb="2" eb="3">
      <t>サ</t>
    </rPh>
    <rPh sb="4" eb="5">
      <t>イン</t>
    </rPh>
    <rPh sb="6" eb="7">
      <t>シ</t>
    </rPh>
    <rPh sb="8" eb="9">
      <t>メイ</t>
    </rPh>
    <phoneticPr fontId="22"/>
  </si>
  <si>
    <t>栄　養　部　門</t>
    <rPh sb="0" eb="1">
      <t>サカエ</t>
    </rPh>
    <rPh sb="2" eb="3">
      <t>マモル</t>
    </rPh>
    <rPh sb="4" eb="5">
      <t>ブ</t>
    </rPh>
    <rPh sb="6" eb="7">
      <t>モン</t>
    </rPh>
    <phoneticPr fontId="22"/>
  </si>
  <si>
    <t>□ユニット型、□一部ユニット型、□その他</t>
    <rPh sb="5" eb="6">
      <t>カタ</t>
    </rPh>
    <rPh sb="8" eb="10">
      <t>イチブ</t>
    </rPh>
    <rPh sb="14" eb="15">
      <t>カタ</t>
    </rPh>
    <rPh sb="19" eb="20">
      <t>タ</t>
    </rPh>
    <phoneticPr fontId="22"/>
  </si>
  <si>
    <t>項　　　　目</t>
    <rPh sb="0" eb="1">
      <t>コウ</t>
    </rPh>
    <rPh sb="5" eb="6">
      <t>メ</t>
    </rPh>
    <phoneticPr fontId="22"/>
  </si>
  <si>
    <t>前回</t>
    <rPh sb="0" eb="2">
      <t>ゼンカイ</t>
    </rPh>
    <phoneticPr fontId="22"/>
  </si>
  <si>
    <t>今回</t>
    <rPh sb="0" eb="2">
      <t>コンカイ</t>
    </rPh>
    <phoneticPr fontId="22"/>
  </si>
  <si>
    <t>備考</t>
    <rPh sb="0" eb="2">
      <t>ビコウ</t>
    </rPh>
    <phoneticPr fontId="22"/>
  </si>
  <si>
    <t>（１）</t>
    <phoneticPr fontId="22"/>
  </si>
  <si>
    <t>食事の提供について</t>
  </si>
  <si>
    <t>②入所者の自立の支援に配慮し、できるだけ離床して食堂で行われるよう努めているか。</t>
  </si>
  <si>
    <t>（２）</t>
    <phoneticPr fontId="22"/>
  </si>
  <si>
    <t>調理について</t>
  </si>
  <si>
    <t>調理は、あらかじめ作成された献立に従って行うとともに、その実施状況を明らかにしているか。</t>
  </si>
  <si>
    <t>（３）</t>
    <phoneticPr fontId="22"/>
  </si>
  <si>
    <t>適時の食事の提供について</t>
  </si>
  <si>
    <t>適切な食事時間となっているか。</t>
  </si>
  <si>
    <t>（夕食は午後６時以降が望ましい。早くても午後５時以降。</t>
  </si>
  <si>
    <t>（４）</t>
    <phoneticPr fontId="22"/>
  </si>
  <si>
    <t>食事の提供に関する業務の委託について</t>
  </si>
  <si>
    <t>食事の提供について委託している場合は、食事サービスの質が確保されているか。</t>
    <phoneticPr fontId="22"/>
  </si>
  <si>
    <t>（５）</t>
    <phoneticPr fontId="22"/>
  </si>
  <si>
    <t>療養室関係部門と食事関係部門との連携について</t>
  </si>
  <si>
    <t>食事提供については、入所者の嚥下や咀嚼の状況、食欲など心身の状態等を食事に的確に反映させるために、療養室関係部門と食事関係部門との連絡が十分とられているか。</t>
  </si>
  <si>
    <t>（６）</t>
    <phoneticPr fontId="22"/>
  </si>
  <si>
    <t>入所者への栄養食事相談</t>
  </si>
  <si>
    <t>入所者に対しては適切な栄養食事相談が行われているか。</t>
  </si>
  <si>
    <t>（７）</t>
    <phoneticPr fontId="22"/>
  </si>
  <si>
    <t>食事内容の検討について</t>
  </si>
  <si>
    <t>食事内容については、当該施設の医師又は栄養士を含む会議で検討が加えられているか。</t>
  </si>
  <si>
    <t>ユ</t>
    <phoneticPr fontId="22"/>
  </si>
  <si>
    <t>(1)①食事は、入居者の生活習慣を尊重した適切な時間に提供している　　　か。</t>
    <phoneticPr fontId="22"/>
  </si>
  <si>
    <t>ニ</t>
    <phoneticPr fontId="22"/>
  </si>
  <si>
    <t>ッ</t>
    <phoneticPr fontId="22"/>
  </si>
  <si>
    <t>②入居者が自分のペースで食事を摂ることができるよう十分な時間を確保しているか。</t>
    <phoneticPr fontId="22"/>
  </si>
  <si>
    <t>ト</t>
    <phoneticPr fontId="22"/>
  </si>
  <si>
    <t>型</t>
    <rPh sb="0" eb="1">
      <t>カタ</t>
    </rPh>
    <phoneticPr fontId="22"/>
  </si>
  <si>
    <t>(2)入居者の意思を尊重し、その心身の状況を考慮した上で、できる限り離床し、共同生活室での食事を摂ることができるよう支援しているか。</t>
  </si>
  <si>
    <t>(3)上記(第５の16 食事の提供(1)～(7)) を準用しているか。</t>
    <rPh sb="6" eb="7">
      <t>ダイ</t>
    </rPh>
    <phoneticPr fontId="22"/>
  </si>
  <si>
    <t>平成　　年　　　月　　　日</t>
    <rPh sb="0" eb="2">
      <t>ヘイセイ</t>
    </rPh>
    <rPh sb="4" eb="5">
      <t>ネン</t>
    </rPh>
    <rPh sb="8" eb="9">
      <t>ツキ</t>
    </rPh>
    <rPh sb="12" eb="13">
      <t>ヒ</t>
    </rPh>
    <phoneticPr fontId="22"/>
  </si>
  <si>
    <t>衛　生　部　門</t>
    <rPh sb="0" eb="1">
      <t>マモル</t>
    </rPh>
    <rPh sb="2" eb="3">
      <t>ショウ</t>
    </rPh>
    <rPh sb="4" eb="5">
      <t>ブ</t>
    </rPh>
    <rPh sb="6" eb="7">
      <t>モン</t>
    </rPh>
    <phoneticPr fontId="22"/>
  </si>
  <si>
    <t>第３．施設及び設備に関する基準</t>
  </si>
  <si>
    <r>
      <t>施設基準（老企44第3）</t>
    </r>
    <r>
      <rPr>
        <sz val="11"/>
        <color theme="1"/>
        <rFont val="ＭＳ 明朝"/>
        <family val="1"/>
        <charset val="128"/>
      </rPr>
      <t xml:space="preserve"> </t>
    </r>
  </si>
  <si>
    <t>施設巡回</t>
    <rPh sb="0" eb="2">
      <t>シセツ</t>
    </rPh>
    <rPh sb="2" eb="4">
      <t>ジュンカイ</t>
    </rPh>
    <phoneticPr fontId="22"/>
  </si>
  <si>
    <t>（１１）</t>
    <phoneticPr fontId="22"/>
  </si>
  <si>
    <r>
      <t>調理室</t>
    </r>
    <r>
      <rPr>
        <sz val="11"/>
        <color theme="1"/>
        <rFont val="ＭＳ 明朝"/>
        <family val="1"/>
        <charset val="128"/>
      </rPr>
      <t>(</t>
    </r>
    <r>
      <rPr>
        <sz val="11"/>
        <color theme="1"/>
        <rFont val="Times New Roman"/>
        <family val="1"/>
      </rPr>
      <t>食器･調理器具等を消毒する設備、食器・食品等を清潔に保管する設備、防虫及び防鼠の設備を設けているか。）</t>
    </r>
  </si>
  <si>
    <t>（１４）</t>
    <phoneticPr fontId="22"/>
  </si>
  <si>
    <t>その他（焼却炉、浄化槽、その他汚物処理設備及び便槽を設ける場合には、療養室、談話室、食堂、調理室から相当の距離を隔てて設けているか。）</t>
  </si>
  <si>
    <t>衛生管理等（老企44第4の25）</t>
  </si>
  <si>
    <r>
      <t>調理及び配膳に伴う衛生は、食品衛生法等（昭和</t>
    </r>
    <r>
      <rPr>
        <sz val="11"/>
        <color theme="1"/>
        <rFont val="ＭＳ 明朝"/>
        <family val="1"/>
        <charset val="128"/>
      </rPr>
      <t>22</t>
    </r>
    <r>
      <rPr>
        <sz val="11"/>
        <color theme="1"/>
        <rFont val="Times New Roman"/>
        <family val="1"/>
      </rPr>
      <t>年法律第</t>
    </r>
    <r>
      <rPr>
        <sz val="11"/>
        <color theme="1"/>
        <rFont val="ＭＳ 明朝"/>
        <family val="1"/>
        <charset val="128"/>
      </rPr>
      <t>233</t>
    </r>
    <r>
      <rPr>
        <sz val="11"/>
        <color theme="1"/>
        <rFont val="Times New Roman"/>
        <family val="1"/>
      </rPr>
      <t>号）関係法規に準じて行われているか。なお、食器等の消毒は適正に行われているか。</t>
    </r>
  </si>
  <si>
    <t>受水槽の清掃記録</t>
    <rPh sb="0" eb="1">
      <t>ウ</t>
    </rPh>
    <rPh sb="1" eb="2">
      <t>ミズ</t>
    </rPh>
    <rPh sb="2" eb="3">
      <t>ソウ</t>
    </rPh>
    <rPh sb="4" eb="6">
      <t>セイソウ</t>
    </rPh>
    <rPh sb="6" eb="8">
      <t>キロク</t>
    </rPh>
    <phoneticPr fontId="22"/>
  </si>
  <si>
    <t>入所者の使用する施設、食器その他の設備又は飲用に供する水について、衛生的な管理に努め、衛生上必要な措置を講じているか。</t>
  </si>
  <si>
    <t>食中毒、感染症の発生を防止するための措置等について、必要に応じて区保健福祉部の助言、指導を求めるとともに密接な連携を保っているか。特にインフルエンザ対策、腸管出血性大腸菌感染症対策、レジオネラ症対策等について、別途通知等に基づき、適切な処置を講じているか。</t>
    <phoneticPr fontId="22"/>
  </si>
  <si>
    <t>空調設備等による施設内の適温の確保に努めているか。</t>
  </si>
  <si>
    <r>
      <t>注意：項目番号は基準省令（厚労</t>
    </r>
    <r>
      <rPr>
        <sz val="9"/>
        <color theme="1"/>
        <rFont val="Century"/>
        <family val="1"/>
      </rPr>
      <t>40</t>
    </r>
    <r>
      <rPr>
        <sz val="9"/>
        <color theme="1"/>
        <rFont val="ＭＳ 明朝"/>
        <family val="1"/>
        <charset val="128"/>
      </rPr>
      <t>：平成</t>
    </r>
    <r>
      <rPr>
        <sz val="9"/>
        <color theme="1"/>
        <rFont val="Century"/>
        <family val="1"/>
      </rPr>
      <t>11</t>
    </r>
    <r>
      <rPr>
        <sz val="9"/>
        <color theme="1"/>
        <rFont val="ＭＳ 明朝"/>
        <family val="1"/>
        <charset val="128"/>
      </rPr>
      <t>年</t>
    </r>
    <r>
      <rPr>
        <sz val="9"/>
        <color theme="1"/>
        <rFont val="Century"/>
        <family val="1"/>
      </rPr>
      <t>3</t>
    </r>
    <r>
      <rPr>
        <sz val="9"/>
        <color theme="1"/>
        <rFont val="ＭＳ 明朝"/>
        <family val="1"/>
        <charset val="128"/>
      </rPr>
      <t>月</t>
    </r>
    <r>
      <rPr>
        <sz val="9"/>
        <color theme="1"/>
        <rFont val="Century"/>
        <family val="1"/>
      </rPr>
      <t>31</t>
    </r>
    <r>
      <rPr>
        <sz val="9"/>
        <color theme="1"/>
        <rFont val="ＭＳ 明朝"/>
        <family val="1"/>
        <charset val="128"/>
      </rPr>
      <t>日厚生省令第</t>
    </r>
    <r>
      <rPr>
        <sz val="9"/>
        <color theme="1"/>
        <rFont val="Century"/>
        <family val="1"/>
      </rPr>
      <t>40</t>
    </r>
    <r>
      <rPr>
        <sz val="9"/>
        <color theme="1"/>
        <rFont val="ＭＳ 明朝"/>
        <family val="1"/>
        <charset val="128"/>
      </rPr>
      <t>号）の</t>
    </r>
    <r>
      <rPr>
        <b/>
        <sz val="9"/>
        <color theme="1"/>
        <rFont val="ＭＳ 明朝"/>
        <family val="1"/>
        <charset val="128"/>
      </rPr>
      <t>条</t>
    </r>
    <r>
      <rPr>
        <sz val="9"/>
        <color theme="1"/>
        <rFont val="ＭＳ 明朝"/>
        <family val="1"/>
        <charset val="128"/>
      </rPr>
      <t>を示す。</t>
    </r>
  </si>
  <si>
    <r>
      <t>老企</t>
    </r>
    <r>
      <rPr>
        <sz val="9"/>
        <color theme="1"/>
        <rFont val="Century"/>
        <family val="1"/>
      </rPr>
      <t>44</t>
    </r>
    <r>
      <rPr>
        <sz val="9"/>
        <color theme="1"/>
        <rFont val="ＭＳ 明朝"/>
        <family val="1"/>
        <charset val="128"/>
      </rPr>
      <t>（</t>
    </r>
    <r>
      <rPr>
        <sz val="10"/>
        <color theme="1"/>
        <rFont val="ＭＳ 明朝"/>
        <family val="1"/>
        <charset val="128"/>
      </rPr>
      <t>平成</t>
    </r>
    <r>
      <rPr>
        <sz val="10"/>
        <color theme="1"/>
        <rFont val="Century"/>
        <family val="1"/>
      </rPr>
      <t>12</t>
    </r>
    <r>
      <rPr>
        <sz val="10"/>
        <color theme="1"/>
        <rFont val="ＭＳ 明朝"/>
        <family val="1"/>
        <charset val="128"/>
      </rPr>
      <t>年</t>
    </r>
    <r>
      <rPr>
        <sz val="10"/>
        <color theme="1"/>
        <rFont val="Century"/>
        <family val="1"/>
      </rPr>
      <t>3</t>
    </r>
    <r>
      <rPr>
        <sz val="10"/>
        <color theme="1"/>
        <rFont val="ＭＳ 明朝"/>
        <family val="1"/>
        <charset val="128"/>
      </rPr>
      <t>月</t>
    </r>
    <r>
      <rPr>
        <sz val="10"/>
        <color theme="1"/>
        <rFont val="Century"/>
        <family val="1"/>
      </rPr>
      <t>17</t>
    </r>
    <r>
      <rPr>
        <sz val="10"/>
        <color theme="1"/>
        <rFont val="ＭＳ 明朝"/>
        <family val="1"/>
        <charset val="128"/>
      </rPr>
      <t>日老企第</t>
    </r>
    <r>
      <rPr>
        <sz val="10"/>
        <color theme="1"/>
        <rFont val="Century"/>
        <family val="1"/>
      </rPr>
      <t>44</t>
    </r>
    <r>
      <rPr>
        <sz val="10"/>
        <color theme="1"/>
        <rFont val="ＭＳ 明朝"/>
        <family val="1"/>
        <charset val="128"/>
      </rPr>
      <t>号）</t>
    </r>
  </si>
  <si>
    <t>(1)総評</t>
    <rPh sb="3" eb="5">
      <t>ソウヒョウ</t>
    </rPh>
    <phoneticPr fontId="2"/>
  </si>
  <si>
    <t>議事録があり、食事内容について検討している</t>
  </si>
  <si>
    <t>決裁、報告</t>
    <rPh sb="0" eb="2">
      <t>ケッサイ</t>
    </rPh>
    <rPh sb="3" eb="5">
      <t>ホウコク</t>
    </rPh>
    <phoneticPr fontId="2"/>
  </si>
  <si>
    <t>検食した内容を記録している。</t>
    <rPh sb="0" eb="2">
      <t>ケンショク</t>
    </rPh>
    <rPh sb="4" eb="6">
      <t>ナイヨウ</t>
    </rPh>
    <rPh sb="7" eb="9">
      <t>キロク</t>
    </rPh>
    <phoneticPr fontId="2"/>
  </si>
  <si>
    <t>記入年月日</t>
    <phoneticPr fontId="2"/>
  </si>
  <si>
    <t xml:space="preserve">栄養ケア計画の内容不備
</t>
    <phoneticPr fontId="2"/>
  </si>
  <si>
    <t>【モニタリング】計画に基づき、定期的に体重の測定や栄養補給量の確認等を行い、計画の評価と見直しを行っている。（低リスク…３か月ごと、高リスクおよび栄養補給法の移行の必要がある者…２週間ごと等適宜）  （１か月毎の体重測定）</t>
    <rPh sb="8" eb="10">
      <t>ケイカク</t>
    </rPh>
    <rPh sb="11" eb="12">
      <t>モト</t>
    </rPh>
    <rPh sb="15" eb="18">
      <t>テイキテキ</t>
    </rPh>
    <rPh sb="19" eb="21">
      <t>タイジュウ</t>
    </rPh>
    <rPh sb="22" eb="24">
      <t>ソクテイ</t>
    </rPh>
    <rPh sb="25" eb="27">
      <t>エイヨウ</t>
    </rPh>
    <rPh sb="27" eb="29">
      <t>ホキュウ</t>
    </rPh>
    <rPh sb="29" eb="30">
      <t>リョウ</t>
    </rPh>
    <rPh sb="31" eb="33">
      <t>カクニン</t>
    </rPh>
    <rPh sb="33" eb="34">
      <t>トウ</t>
    </rPh>
    <rPh sb="35" eb="36">
      <t>オコナ</t>
    </rPh>
    <rPh sb="38" eb="40">
      <t>ケイカク</t>
    </rPh>
    <rPh sb="41" eb="43">
      <t>ヒョウカ</t>
    </rPh>
    <rPh sb="44" eb="46">
      <t>ミナオ</t>
    </rPh>
    <rPh sb="48" eb="49">
      <t>オコナ</t>
    </rPh>
    <rPh sb="55" eb="56">
      <t>テイ</t>
    </rPh>
    <rPh sb="62" eb="63">
      <t>ツキ</t>
    </rPh>
    <rPh sb="66" eb="67">
      <t>コウ</t>
    </rPh>
    <rPh sb="73" eb="75">
      <t>エイヨウ</t>
    </rPh>
    <rPh sb="75" eb="77">
      <t>ホキュウ</t>
    </rPh>
    <rPh sb="77" eb="78">
      <t>ホウ</t>
    </rPh>
    <rPh sb="79" eb="81">
      <t>イコウ</t>
    </rPh>
    <rPh sb="82" eb="84">
      <t>ヒツヨウ</t>
    </rPh>
    <rPh sb="87" eb="88">
      <t>モノ</t>
    </rPh>
    <rPh sb="90" eb="92">
      <t>シュウカン</t>
    </rPh>
    <rPh sb="94" eb="95">
      <t>トウ</t>
    </rPh>
    <rPh sb="95" eb="97">
      <t>テキギ</t>
    </rPh>
    <rPh sb="103" eb="104">
      <t>ツキ</t>
    </rPh>
    <rPh sb="104" eb="105">
      <t>ゴト</t>
    </rPh>
    <rPh sb="106" eb="108">
      <t>タイジュウ</t>
    </rPh>
    <rPh sb="108" eb="110">
      <t>ソクテイ</t>
    </rPh>
    <phoneticPr fontId="2"/>
  </si>
  <si>
    <t>[下記をすべて満たすこと]</t>
    <phoneticPr fontId="2"/>
  </si>
  <si>
    <t>実施しているが、もれあり
（土日・朝食・　　　　）</t>
    <rPh sb="0" eb="2">
      <t>ジッシ</t>
    </rPh>
    <rPh sb="14" eb="16">
      <t>ドニチ</t>
    </rPh>
    <rPh sb="17" eb="19">
      <t>チョウショク</t>
    </rPh>
    <phoneticPr fontId="2"/>
  </si>
  <si>
    <t>適正に毎食実施（医・栄・調・看・介・　　   ）</t>
    <rPh sb="0" eb="2">
      <t>テキセイ</t>
    </rPh>
    <rPh sb="3" eb="4">
      <t>マイ</t>
    </rPh>
    <rPh sb="4" eb="5">
      <t>ショク</t>
    </rPh>
    <rPh sb="5" eb="7">
      <t>ジッシ</t>
    </rPh>
    <phoneticPr fontId="2"/>
  </si>
  <si>
    <t>３日分未満</t>
    <rPh sb="1" eb="3">
      <t>ニチブン</t>
    </rPh>
    <rPh sb="3" eb="5">
      <t>ミマン</t>
    </rPh>
    <phoneticPr fontId="2"/>
  </si>
  <si>
    <t>備蓄食なし</t>
    <rPh sb="0" eb="3">
      <t>ビチクショク</t>
    </rPh>
    <phoneticPr fontId="2"/>
  </si>
  <si>
    <t>備蓄は無いが、周知されている</t>
    <phoneticPr fontId="2"/>
  </si>
  <si>
    <t>調査できない（高齢等）が、代替方法で把握している</t>
    <phoneticPr fontId="2"/>
  </si>
  <si>
    <t>介護保険法関係</t>
    <phoneticPr fontId="2"/>
  </si>
  <si>
    <t>介護医療院</t>
    <rPh sb="0" eb="5">
      <t>カイゴイリョウイン</t>
    </rPh>
    <phoneticPr fontId="2"/>
  </si>
  <si>
    <t xml:space="preserve">         うち、第3…人員に関する基準、第5…運営に関する基準、第6…ユニット型介護医療院</t>
    <rPh sb="12" eb="13">
      <t>ダイ</t>
    </rPh>
    <rPh sb="15" eb="17">
      <t>ジンイン</t>
    </rPh>
    <rPh sb="18" eb="19">
      <t>カン</t>
    </rPh>
    <rPh sb="21" eb="23">
      <t>キジュン</t>
    </rPh>
    <rPh sb="24" eb="25">
      <t>ダイ</t>
    </rPh>
    <rPh sb="27" eb="29">
      <t>ウンエイ</t>
    </rPh>
    <rPh sb="30" eb="31">
      <t>カン</t>
    </rPh>
    <rPh sb="33" eb="35">
      <t>キジュン</t>
    </rPh>
    <rPh sb="36" eb="37">
      <t>ダイ</t>
    </rPh>
    <rPh sb="43" eb="44">
      <t>カタ</t>
    </rPh>
    <rPh sb="44" eb="46">
      <t>カイゴ</t>
    </rPh>
    <rPh sb="46" eb="48">
      <t>イリョウ</t>
    </rPh>
    <rPh sb="48" eb="49">
      <t>イン</t>
    </rPh>
    <phoneticPr fontId="2"/>
  </si>
  <si>
    <t>　　　　 うち、第２…人員に関する基準、第４…運営に関する基準、第５…ユニット型介護老人保健施設</t>
    <phoneticPr fontId="2"/>
  </si>
  <si>
    <t>　　　⑤リハビリテーション・個別機能訓練、栄養管理及び口腔管理の実施に関する基本的な考え方並びに事務処理手順及び様式例の提示について (令和3年3月16日老老発0316第2号)</t>
    <rPh sb="68" eb="70">
      <t>レイワ</t>
    </rPh>
    <rPh sb="71" eb="72">
      <t>ネン</t>
    </rPh>
    <rPh sb="73" eb="74">
      <t>ガツ</t>
    </rPh>
    <rPh sb="76" eb="77">
      <t>ニチ</t>
    </rPh>
    <phoneticPr fontId="2"/>
  </si>
  <si>
    <t>（参考）加算に関するもの</t>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</si>
  <si>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</si>
  <si>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rPh sb="3" eb="5">
      <t>シテイ</t>
    </rPh>
    <rPh sb="5" eb="7">
      <t>キョタク</t>
    </rPh>
    <rPh sb="12" eb="13">
      <t>ヨウ</t>
    </rPh>
    <rPh sb="15" eb="17">
      <t>ヒヨウ</t>
    </rPh>
    <rPh sb="18" eb="19">
      <t>ガク</t>
    </rPh>
    <rPh sb="20" eb="22">
      <t>サンテイ</t>
    </rPh>
    <rPh sb="23" eb="24">
      <t>カン</t>
    </rPh>
    <rPh sb="26" eb="28">
      <t>キジュン</t>
    </rPh>
    <rPh sb="28" eb="29">
      <t>オヨ</t>
    </rPh>
    <rPh sb="30" eb="31">
      <t>オヨ</t>
    </rPh>
    <rPh sb="32" eb="34">
      <t>シテイ</t>
    </rPh>
    <rPh sb="34" eb="36">
      <t>シセツ</t>
    </rPh>
    <rPh sb="41" eb="42">
      <t>ヨウ</t>
    </rPh>
    <rPh sb="44" eb="46">
      <t>ヒヨウ</t>
    </rPh>
    <rPh sb="47" eb="48">
      <t>ガク</t>
    </rPh>
    <rPh sb="49" eb="51">
      <t>サンテイ</t>
    </rPh>
    <rPh sb="52" eb="53">
      <t>カン</t>
    </rPh>
    <rPh sb="55" eb="57">
      <t>キジュン</t>
    </rPh>
    <rPh sb="58" eb="60">
      <t>セイテイ</t>
    </rPh>
    <rPh sb="61" eb="62">
      <t>トモナ</t>
    </rPh>
    <rPh sb="63" eb="65">
      <t>ジッシ</t>
    </rPh>
    <rPh sb="65" eb="66">
      <t>ジョウ</t>
    </rPh>
    <rPh sb="67" eb="69">
      <t>リュウイ</t>
    </rPh>
    <rPh sb="69" eb="71">
      <t>ジコウ</t>
    </rPh>
    <rPh sb="76" eb="78">
      <t>ヘイセイ</t>
    </rPh>
    <rPh sb="80" eb="81">
      <t>ネン</t>
    </rPh>
    <rPh sb="82" eb="83">
      <t>ツキ</t>
    </rPh>
    <rPh sb="84" eb="85">
      <t>ヒ</t>
    </rPh>
    <rPh sb="85" eb="86">
      <t>ロウ</t>
    </rPh>
    <rPh sb="86" eb="87">
      <t>キ</t>
    </rPh>
    <phoneticPr fontId="2"/>
  </si>
  <si>
    <t>通知②介護医療院の人員、施設、及び設備並びに運営に関する基準について（平成30年3月22日老老発0322第1号）</t>
    <rPh sb="0" eb="2">
      <t>ツウチ</t>
    </rPh>
    <rPh sb="3" eb="5">
      <t>カイゴ</t>
    </rPh>
    <rPh sb="5" eb="7">
      <t>イリョウ</t>
    </rPh>
    <rPh sb="7" eb="8">
      <t>イン</t>
    </rPh>
    <rPh sb="9" eb="11">
      <t>ジンイン</t>
    </rPh>
    <rPh sb="12" eb="14">
      <t>シセツ</t>
    </rPh>
    <rPh sb="15" eb="16">
      <t>オヨ</t>
    </rPh>
    <rPh sb="17" eb="19">
      <t>セツビ</t>
    </rPh>
    <rPh sb="19" eb="20">
      <t>ナラ</t>
    </rPh>
    <rPh sb="22" eb="24">
      <t>ウンエイ</t>
    </rPh>
    <rPh sb="25" eb="26">
      <t>カン</t>
    </rPh>
    <rPh sb="28" eb="30">
      <t>キジュン</t>
    </rPh>
    <rPh sb="35" eb="37">
      <t>ヘイセイ</t>
    </rPh>
    <rPh sb="39" eb="40">
      <t>ネン</t>
    </rPh>
    <rPh sb="41" eb="42">
      <t>ツキ</t>
    </rPh>
    <rPh sb="44" eb="45">
      <t>ヒ</t>
    </rPh>
    <rPh sb="45" eb="46">
      <t>ロウ</t>
    </rPh>
    <rPh sb="46" eb="47">
      <t>ロウ</t>
    </rPh>
    <rPh sb="47" eb="48">
      <t>ハツ</t>
    </rPh>
    <rPh sb="52" eb="53">
      <t>ダイ</t>
    </rPh>
    <rPh sb="54" eb="55">
      <t>ゴウ</t>
    </rPh>
    <phoneticPr fontId="2"/>
  </si>
  <si>
    <t>共通</t>
    <rPh sb="0" eb="2">
      <t>キョウツウ</t>
    </rPh>
    <phoneticPr fontId="2"/>
  </si>
  <si>
    <t>根拠法令</t>
    <rPh sb="0" eb="2">
      <t>コンキョ</t>
    </rPh>
    <rPh sb="2" eb="4">
      <t>ホウレイ</t>
    </rPh>
    <phoneticPr fontId="2"/>
  </si>
  <si>
    <t>介護老人保健施設</t>
    <rPh sb="0" eb="4">
      <t>カイゴロウジン</t>
    </rPh>
    <rPh sb="4" eb="8">
      <t>ホケンシセツ</t>
    </rPh>
    <phoneticPr fontId="2"/>
  </si>
  <si>
    <t>通知⑤第４
2(1)イウ</t>
    <rPh sb="0" eb="2">
      <t>ツウチ</t>
    </rPh>
    <rPh sb="3" eb="4">
      <t>ダイ</t>
    </rPh>
    <phoneticPr fontId="2"/>
  </si>
  <si>
    <r>
      <rPr>
        <sz val="11"/>
        <color rgb="FF0070C0"/>
        <rFont val="ＭＳ Ｐゴシック"/>
        <family val="3"/>
        <charset val="128"/>
      </rPr>
      <t>老健　</t>
    </r>
    <r>
      <rPr>
        <sz val="11"/>
        <color rgb="FF7030A0"/>
        <rFont val="ＭＳ Ｐゴシック"/>
        <family val="3"/>
        <charset val="128"/>
      </rPr>
      <t>医療院</t>
    </r>
    <rPh sb="0" eb="2">
      <t>ロウケン</t>
    </rPh>
    <rPh sb="3" eb="6">
      <t>イリョウイン</t>
    </rPh>
    <phoneticPr fontId="2"/>
  </si>
  <si>
    <t>通知⑤第４
2(2)ア</t>
    <rPh sb="0" eb="2">
      <t>ツウチ</t>
    </rPh>
    <rPh sb="3" eb="4">
      <t>ダイ</t>
    </rPh>
    <phoneticPr fontId="2"/>
  </si>
  <si>
    <t>通知⑤第４
2(2)イ</t>
    <rPh sb="0" eb="2">
      <t>ツウチ</t>
    </rPh>
    <rPh sb="3" eb="4">
      <t>ダイ</t>
    </rPh>
    <phoneticPr fontId="2"/>
  </si>
  <si>
    <t>通知⑤第４
2(2)ウ</t>
    <rPh sb="0" eb="2">
      <t>ツウチ</t>
    </rPh>
    <rPh sb="3" eb="4">
      <t>ダイ</t>
    </rPh>
    <phoneticPr fontId="2"/>
  </si>
  <si>
    <t>通知⑤第４
2(2)オ・カ</t>
    <rPh sb="0" eb="2">
      <t>ツウチ</t>
    </rPh>
    <rPh sb="3" eb="4">
      <t>ダイ</t>
    </rPh>
    <phoneticPr fontId="2"/>
  </si>
  <si>
    <t>通知⑤第４
2(2)キ</t>
    <rPh sb="0" eb="2">
      <t>ツウチ</t>
    </rPh>
    <rPh sb="3" eb="4">
      <t>ダイ</t>
    </rPh>
    <phoneticPr fontId="2"/>
  </si>
  <si>
    <t>通知⑤第４
2(2)ク</t>
    <rPh sb="0" eb="2">
      <t>ツウチ</t>
    </rPh>
    <rPh sb="3" eb="4">
      <t>ダイ</t>
    </rPh>
    <phoneticPr fontId="2"/>
  </si>
  <si>
    <r>
      <rPr>
        <sz val="10"/>
        <color rgb="FF0070C0"/>
        <rFont val="ＭＳ Ｐゴシック"/>
        <family val="3"/>
        <charset val="128"/>
      </rPr>
      <t>通知①17条2
通知②
第4-19-(1)(2)</t>
    </r>
    <r>
      <rPr>
        <sz val="10"/>
        <rFont val="ＭＳ Ｐゴシック"/>
        <family val="3"/>
        <charset val="128"/>
      </rPr>
      <t xml:space="preserve">
</t>
    </r>
    <r>
      <rPr>
        <sz val="10"/>
        <color rgb="FF7030A0"/>
        <rFont val="ＭＳ Ｐゴシック"/>
        <family val="3"/>
        <charset val="128"/>
      </rPr>
      <t>通知①20条2
通知②
第5-19-(1)(2)</t>
    </r>
    <rPh sb="0" eb="2">
      <t>ツウチ</t>
    </rPh>
    <rPh sb="5" eb="6">
      <t>ジョウ</t>
    </rPh>
    <rPh sb="8" eb="10">
      <t>ツウチ</t>
    </rPh>
    <rPh sb="25" eb="27">
      <t>ツウチ</t>
    </rPh>
    <rPh sb="30" eb="31">
      <t>ジョウ</t>
    </rPh>
    <rPh sb="33" eb="35">
      <t>ツウチ</t>
    </rPh>
    <phoneticPr fontId="2"/>
  </si>
  <si>
    <t>通知④
第二‐6（32）
（具体的な内容は「2（21）」に記載）</t>
    <rPh sb="0" eb="2">
      <t>ツウチ</t>
    </rPh>
    <rPh sb="14" eb="17">
      <t>グタイテキ</t>
    </rPh>
    <rPh sb="18" eb="20">
      <t>ナイヨウ</t>
    </rPh>
    <rPh sb="29" eb="31">
      <t>キサイ</t>
    </rPh>
    <phoneticPr fontId="2"/>
  </si>
  <si>
    <r>
      <rPr>
        <sz val="9"/>
        <color rgb="FF0070C0"/>
        <rFont val="ＭＳ Ｐゴシック"/>
        <family val="3"/>
        <charset val="128"/>
      </rPr>
      <t>通知①19条2
通知②第4-19(1)</t>
    </r>
    <r>
      <rPr>
        <sz val="9"/>
        <rFont val="ＭＳ Ｐゴシック"/>
        <family val="3"/>
        <charset val="128"/>
      </rPr>
      <t xml:space="preserve">
</t>
    </r>
    <r>
      <rPr>
        <sz val="9"/>
        <color rgb="FF7030A0"/>
        <rFont val="ＭＳ Ｐゴシック"/>
        <family val="3"/>
        <charset val="128"/>
      </rPr>
      <t>通知①22条2
通知②第5-19(1)</t>
    </r>
    <rPh sb="0" eb="2">
      <t>ツウチ</t>
    </rPh>
    <rPh sb="5" eb="6">
      <t>ジョウ</t>
    </rPh>
    <rPh sb="20" eb="22">
      <t>ツウチ</t>
    </rPh>
    <rPh sb="25" eb="26">
      <t>ジョウ</t>
    </rPh>
    <phoneticPr fontId="2"/>
  </si>
  <si>
    <r>
      <rPr>
        <sz val="9"/>
        <color rgb="FF0070C0"/>
        <rFont val="ＭＳ Ｐゴシック"/>
        <family val="3"/>
        <charset val="128"/>
      </rPr>
      <t>通知①45条2
通知②第5-7(2)</t>
    </r>
    <r>
      <rPr>
        <sz val="9"/>
        <rFont val="ＭＳ Ｐゴシック"/>
        <family val="3"/>
        <charset val="128"/>
      </rPr>
      <t xml:space="preserve">
</t>
    </r>
    <r>
      <rPr>
        <sz val="9"/>
        <color rgb="FF7030A0"/>
        <rFont val="ＭＳ Ｐゴシック"/>
        <family val="3"/>
        <charset val="128"/>
      </rPr>
      <t xml:space="preserve">通知①49条4
通知②第6-7(3)
</t>
    </r>
    <rPh sb="0" eb="2">
      <t>ツウチ</t>
    </rPh>
    <rPh sb="5" eb="6">
      <t>ジョウ</t>
    </rPh>
    <rPh sb="19" eb="21">
      <t>ツウチ</t>
    </rPh>
    <rPh sb="24" eb="25">
      <t>ジョウ</t>
    </rPh>
    <phoneticPr fontId="2"/>
  </si>
  <si>
    <r>
      <rPr>
        <sz val="9.5"/>
        <color rgb="FF0070C0"/>
        <rFont val="ＭＳ Ｐゴシック"/>
        <family val="3"/>
        <charset val="128"/>
      </rPr>
      <t xml:space="preserve">通知②
第4-19(2)
</t>
    </r>
    <r>
      <rPr>
        <sz val="9.5"/>
        <color rgb="FF7030A0"/>
        <rFont val="ＭＳ Ｐゴシック"/>
        <family val="3"/>
        <charset val="128"/>
      </rPr>
      <t>通知②
第5-19(2)</t>
    </r>
    <phoneticPr fontId="2"/>
  </si>
  <si>
    <r>
      <rPr>
        <sz val="9.5"/>
        <color rgb="FF0070C0"/>
        <rFont val="ＭＳ Ｐゴシック"/>
        <family val="3"/>
        <charset val="128"/>
      </rPr>
      <t>通知①19条1
通知②第5-7(1)</t>
    </r>
    <r>
      <rPr>
        <sz val="9.5"/>
        <rFont val="ＭＳ Ｐゴシック"/>
        <family val="3"/>
        <charset val="128"/>
      </rPr>
      <t xml:space="preserve">
</t>
    </r>
    <r>
      <rPr>
        <sz val="9.5"/>
        <color rgb="FF7030A0"/>
        <rFont val="ＭＳ Ｐゴシック"/>
        <family val="3"/>
        <charset val="128"/>
      </rPr>
      <t>通知①22条1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</si>
  <si>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通知①45条3
通知②第5-7(1)</t>
    </r>
    <r>
      <rPr>
        <sz val="9.5"/>
        <rFont val="ＭＳ Ｐゴシック"/>
        <family val="3"/>
        <charset val="128"/>
      </rPr>
      <t xml:space="preserve">
</t>
    </r>
    <r>
      <rPr>
        <sz val="9.5"/>
        <color rgb="FF7030A0"/>
        <rFont val="ＭＳ Ｐゴシック"/>
        <family val="3"/>
        <charset val="128"/>
      </rPr>
      <t>通知①49条3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</si>
  <si>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 xml:space="preserve">通知②
第4-19-(4)
</t>
    </r>
    <r>
      <rPr>
        <sz val="9.5"/>
        <color rgb="FF7030A0"/>
        <rFont val="ＭＳ Ｐゴシック"/>
        <family val="3"/>
        <charset val="128"/>
      </rPr>
      <t>通知②
第5-19-(4)</t>
    </r>
    <rPh sb="14" eb="16">
      <t>ツウチ</t>
    </rPh>
    <phoneticPr fontId="2"/>
  </si>
  <si>
    <t>通知⑤第４
2（2）オ②　</t>
    <rPh sb="0" eb="2">
      <t>ツウチ</t>
    </rPh>
    <rPh sb="3" eb="4">
      <t>ダイ</t>
    </rPh>
    <phoneticPr fontId="2"/>
  </si>
  <si>
    <r>
      <rPr>
        <sz val="9.5"/>
        <color rgb="FF0070C0"/>
        <rFont val="ＭＳ Ｐゴシック"/>
        <family val="3"/>
        <charset val="128"/>
      </rPr>
      <t xml:space="preserve">通知②
第4-19-(5)
</t>
    </r>
    <r>
      <rPr>
        <sz val="9.5"/>
        <color rgb="FF7030A0"/>
        <rFont val="ＭＳ Ｐゴシック"/>
        <family val="3"/>
        <charset val="128"/>
      </rPr>
      <t>通知②
第5-19-(5)</t>
    </r>
    <phoneticPr fontId="2"/>
  </si>
  <si>
    <r>
      <rPr>
        <sz val="9.5"/>
        <color rgb="FF0070C0"/>
        <rFont val="ＭＳ Ｐゴシック"/>
        <family val="3"/>
        <charset val="128"/>
      </rPr>
      <t xml:space="preserve">通知②
第4-19-(6)
</t>
    </r>
    <r>
      <rPr>
        <sz val="9.5"/>
        <color rgb="FF7030A0"/>
        <rFont val="ＭＳ Ｐゴシック"/>
        <family val="3"/>
        <charset val="128"/>
      </rPr>
      <t>通知②
第5-19-(6)</t>
    </r>
    <phoneticPr fontId="2"/>
  </si>
  <si>
    <r>
      <rPr>
        <sz val="9.5"/>
        <color rgb="FF0070C0"/>
        <rFont val="ＭＳ Ｐゴシック"/>
        <family val="3"/>
        <charset val="128"/>
      </rPr>
      <t>通知①第24条
通知②
第4-19-(7)</t>
    </r>
    <r>
      <rPr>
        <sz val="9.5"/>
        <rFont val="ＭＳ Ｐゴシック"/>
        <family val="3"/>
        <charset val="128"/>
      </rPr>
      <t xml:space="preserve">
</t>
    </r>
    <r>
      <rPr>
        <sz val="9.5"/>
        <color rgb="FF0070C0"/>
        <rFont val="ＭＳ Ｐゴシック"/>
        <family val="3"/>
        <charset val="128"/>
      </rPr>
      <t xml:space="preserve">第4‐22
</t>
    </r>
    <r>
      <rPr>
        <sz val="9.5"/>
        <color rgb="FF7030A0"/>
        <rFont val="ＭＳ Ｐゴシック"/>
        <family val="3"/>
        <charset val="128"/>
      </rPr>
      <t>通知①第27条
通知②
第5-19-(7)
第5‐22</t>
    </r>
    <rPh sb="22" eb="23">
      <t>ダイ</t>
    </rPh>
    <rPh sb="28" eb="30">
      <t>ツウチ</t>
    </rPh>
    <rPh sb="31" eb="32">
      <t>ダイ</t>
    </rPh>
    <rPh sb="34" eb="35">
      <t>ジョウ</t>
    </rPh>
    <phoneticPr fontId="2"/>
  </si>
  <si>
    <r>
      <rPr>
        <sz val="9.5"/>
        <color rgb="FF0070C0"/>
        <rFont val="ＭＳ Ｐゴシック"/>
        <family val="3"/>
        <charset val="128"/>
      </rPr>
      <t>通知①第37条
通知②第4‐22</t>
    </r>
    <r>
      <rPr>
        <sz val="9.5"/>
        <color rgb="FFFF0000"/>
        <rFont val="ＭＳ Ｐゴシック"/>
        <family val="3"/>
        <charset val="128"/>
      </rPr>
      <t xml:space="preserve">
</t>
    </r>
    <r>
      <rPr>
        <sz val="9.5"/>
        <color rgb="FF7030A0"/>
        <rFont val="ＭＳ Ｐゴシック"/>
        <family val="3"/>
        <charset val="128"/>
      </rPr>
      <t>通知①第41条
通知②第5‐22</t>
    </r>
    <phoneticPr fontId="2"/>
  </si>
  <si>
    <r>
      <rPr>
        <sz val="9.5"/>
        <color rgb="FF0070C0"/>
        <rFont val="ＭＳ Ｐゴシック"/>
        <family val="3"/>
        <charset val="128"/>
      </rPr>
      <t>通知①第38条
通知②第4-38</t>
    </r>
    <r>
      <rPr>
        <sz val="9.5"/>
        <color rgb="FFFF0000"/>
        <rFont val="ＭＳ Ｐゴシック"/>
        <family val="3"/>
        <charset val="128"/>
      </rPr>
      <t xml:space="preserve">
</t>
    </r>
    <r>
      <rPr>
        <sz val="9.5"/>
        <color rgb="FF7030A0"/>
        <rFont val="ＭＳ Ｐゴシック"/>
        <family val="3"/>
        <charset val="128"/>
      </rPr>
      <t>通知①第42条
通知②第5-38</t>
    </r>
    <phoneticPr fontId="2"/>
  </si>
  <si>
    <r>
      <rPr>
        <sz val="9.5"/>
        <color rgb="FF0070C0"/>
        <rFont val="ＭＳ Ｐゴシック"/>
        <family val="3"/>
        <charset val="128"/>
      </rPr>
      <t xml:space="preserve">通知①第28条
通知②第4-27(3)
</t>
    </r>
    <r>
      <rPr>
        <sz val="9.5"/>
        <color rgb="FF7030A0"/>
        <rFont val="ＭＳ Ｐゴシック"/>
        <family val="3"/>
        <charset val="128"/>
      </rPr>
      <t>通知①第32条
通知②第5-27(3)</t>
    </r>
    <rPh sb="0" eb="2">
      <t>ツウチ</t>
    </rPh>
    <rPh sb="3" eb="4">
      <t>ダイ</t>
    </rPh>
    <rPh sb="6" eb="7">
      <t>ジョウ</t>
    </rPh>
    <rPh sb="8" eb="10">
      <t>ツウチ</t>
    </rPh>
    <rPh sb="11" eb="12">
      <t>ダイ</t>
    </rPh>
    <phoneticPr fontId="2"/>
  </si>
  <si>
    <r>
      <rPr>
        <sz val="9.5"/>
        <color rgb="FF0070C0"/>
        <rFont val="ＭＳ Ｐゴシック"/>
        <family val="3"/>
        <charset val="128"/>
      </rPr>
      <t>通知①第34条
通知②第4-33</t>
    </r>
    <r>
      <rPr>
        <sz val="9.5"/>
        <color rgb="FFFF0000"/>
        <rFont val="ＭＳ Ｐゴシック"/>
        <family val="3"/>
        <charset val="128"/>
      </rPr>
      <t xml:space="preserve">
</t>
    </r>
    <r>
      <rPr>
        <sz val="9.5"/>
        <color rgb="FF7030A0"/>
        <rFont val="ＭＳ Ｐゴシック"/>
        <family val="3"/>
        <charset val="128"/>
      </rPr>
      <t>通知①第38条
通知②第5-33</t>
    </r>
    <rPh sb="0" eb="2">
      <t>ツウチ</t>
    </rPh>
    <rPh sb="3" eb="4">
      <t>ダイ</t>
    </rPh>
    <rPh sb="6" eb="7">
      <t>ジョウ</t>
    </rPh>
    <rPh sb="8" eb="10">
      <t>ツウチ</t>
    </rPh>
    <phoneticPr fontId="2"/>
  </si>
  <si>
    <t>献立作成時に栄養量の確認をしている(病院の基本項目以上）</t>
    <rPh sb="0" eb="2">
      <t>コンダテ</t>
    </rPh>
    <rPh sb="2" eb="4">
      <t>サクセイ</t>
    </rPh>
    <rPh sb="4" eb="5">
      <t>ジ</t>
    </rPh>
    <rPh sb="6" eb="8">
      <t>エイヨウ</t>
    </rPh>
    <rPh sb="8" eb="9">
      <t>リョウ</t>
    </rPh>
    <rPh sb="10" eb="12">
      <t>カクニン</t>
    </rPh>
    <rPh sb="18" eb="20">
      <t>ビョウイン</t>
    </rPh>
    <rPh sb="21" eb="25">
      <t>キホンコウモク</t>
    </rPh>
    <rPh sb="25" eb="27">
      <t>イジョウ</t>
    </rPh>
    <phoneticPr fontId="2"/>
  </si>
  <si>
    <t>結果を給食内容に反映しているが、周知させていない</t>
    <rPh sb="0" eb="2">
      <t>ケッカ</t>
    </rPh>
    <rPh sb="3" eb="5">
      <t>キュウショク</t>
    </rPh>
    <rPh sb="5" eb="7">
      <t>ナイヨウ</t>
    </rPh>
    <rPh sb="8" eb="10">
      <t>ハンエイ</t>
    </rPh>
    <rPh sb="16" eb="18">
      <t>シュウチ</t>
    </rPh>
    <phoneticPr fontId="2"/>
  </si>
  <si>
    <t>結果を給食内容に反映していない</t>
    <rPh sb="0" eb="2">
      <t>ケッカ</t>
    </rPh>
    <phoneticPr fontId="2"/>
  </si>
  <si>
    <t>施設側の委託内容の把握</t>
    <rPh sb="0" eb="3">
      <t>シセツガワ</t>
    </rPh>
    <rPh sb="4" eb="8">
      <t>イタクナイヨウ</t>
    </rPh>
    <rPh sb="9" eb="11">
      <t>ハアク</t>
    </rPh>
    <phoneticPr fontId="2"/>
  </si>
  <si>
    <t>栄養食事相談を行ったが、記録が無い</t>
    <rPh sb="0" eb="2">
      <t>エイヨウ</t>
    </rPh>
    <rPh sb="2" eb="4">
      <t>ショクジ</t>
    </rPh>
    <rPh sb="4" eb="6">
      <t>ソウダン</t>
    </rPh>
    <rPh sb="7" eb="8">
      <t>オコナ</t>
    </rPh>
    <rPh sb="12" eb="14">
      <t>キロク</t>
    </rPh>
    <rPh sb="15" eb="16">
      <t>ナ</t>
    </rPh>
    <phoneticPr fontId="2"/>
  </si>
  <si>
    <t>備蓄食の保管場所が、関係職員に周知されており、保管も適正。献立とともに３日分以上の備蓄があり、活用可能なものである</t>
    <rPh sb="0" eb="2">
      <t>ビチク</t>
    </rPh>
    <rPh sb="2" eb="3">
      <t>ショク</t>
    </rPh>
    <rPh sb="10" eb="12">
      <t>カンケイ</t>
    </rPh>
    <rPh sb="12" eb="14">
      <t>ショクイン</t>
    </rPh>
    <rPh sb="15" eb="17">
      <t>シュウチ</t>
    </rPh>
    <rPh sb="29" eb="31">
      <t>コンダテ</t>
    </rPh>
    <rPh sb="36" eb="38">
      <t>ニチブン</t>
    </rPh>
    <rPh sb="38" eb="40">
      <t>イジョウ</t>
    </rPh>
    <rPh sb="41" eb="43">
      <t>ビチク</t>
    </rPh>
    <phoneticPr fontId="2"/>
  </si>
  <si>
    <r>
      <t>省令①介護老人保健施設の人員、施設、及び設備並びに運営に関する基準（平成11年3月31日厚生省令第40号）　　　　</t>
    </r>
    <r>
      <rPr>
        <sz val="11"/>
        <rFont val="ＭＳ Ｐゴシック"/>
        <family val="3"/>
        <charset val="128"/>
      </rPr>
      <t>令和5年12月26日省令161号による改正</t>
    </r>
    <rPh sb="0" eb="2">
      <t>ショウレイ</t>
    </rPh>
    <rPh sb="57" eb="59">
      <t>レイワ</t>
    </rPh>
    <rPh sb="60" eb="61">
      <t>ネン</t>
    </rPh>
    <rPh sb="63" eb="64">
      <t>ガツ</t>
    </rPh>
    <rPh sb="66" eb="67">
      <t>ニチ</t>
    </rPh>
    <rPh sb="67" eb="69">
      <t>ショウレイ</t>
    </rPh>
    <rPh sb="72" eb="73">
      <t>ゴウ</t>
    </rPh>
    <rPh sb="76" eb="78">
      <t>カイセイ</t>
    </rPh>
    <phoneticPr fontId="2"/>
  </si>
  <si>
    <r>
      <t>通知②介護老人保健施設の人員、施設、及び設備並びに運営に関する基準について（平成12年3月17日老企第44号）　　</t>
    </r>
    <r>
      <rPr>
        <sz val="11"/>
        <rFont val="ＭＳ Ｐゴシック"/>
        <family val="3"/>
        <charset val="128"/>
      </rPr>
      <t>一部改正：平成17年11月21日老老発第1121001号</t>
    </r>
    <rPh sb="0" eb="2">
      <t>ツウチ</t>
    </rPh>
    <rPh sb="57" eb="61">
      <t>イチブカイセイ</t>
    </rPh>
    <rPh sb="62" eb="64">
      <t>ヘイセイ</t>
    </rPh>
    <rPh sb="66" eb="67">
      <t>ネン</t>
    </rPh>
    <rPh sb="69" eb="70">
      <t>ガツ</t>
    </rPh>
    <rPh sb="72" eb="73">
      <t>ニチ</t>
    </rPh>
    <rPh sb="73" eb="74">
      <t>ロウ</t>
    </rPh>
    <rPh sb="74" eb="75">
      <t>ロウ</t>
    </rPh>
    <rPh sb="75" eb="76">
      <t>ハツ</t>
    </rPh>
    <rPh sb="76" eb="77">
      <t>ダイ</t>
    </rPh>
    <rPh sb="84" eb="85">
      <t>ゴウ</t>
    </rPh>
    <phoneticPr fontId="2"/>
  </si>
  <si>
    <r>
      <t>告示③指定施設サービス等に要する費用の額の算定に関する基準（平成12年厚生省告示第21号）　</t>
    </r>
    <r>
      <rPr>
        <sz val="11"/>
        <rFont val="ＭＳ Ｐゴシック"/>
        <family val="3"/>
        <charset val="128"/>
      </rPr>
      <t xml:space="preserve"> 一部改正：令和4年厚生労働省告示第161号</t>
    </r>
    <rPh sb="0" eb="2">
      <t>コクジ</t>
    </rPh>
    <rPh sb="47" eb="49">
      <t>イチブ</t>
    </rPh>
    <rPh sb="49" eb="51">
      <t>カイセイ</t>
    </rPh>
    <rPh sb="52" eb="54">
      <t>レイワ</t>
    </rPh>
    <rPh sb="55" eb="56">
      <t>ネン</t>
    </rPh>
    <rPh sb="56" eb="61">
      <t>コウセイロウドウショウ</t>
    </rPh>
    <rPh sb="61" eb="63">
      <t>コクジ</t>
    </rPh>
    <rPh sb="63" eb="64">
      <t>ダイ</t>
    </rPh>
    <rPh sb="67" eb="68">
      <t>ゴウ</t>
    </rPh>
    <phoneticPr fontId="2"/>
  </si>
  <si>
    <r>
      <rPr>
        <sz val="11"/>
        <rFont val="ＭＳ Ｐゴシック"/>
        <family val="3"/>
        <charset val="128"/>
      </rPr>
      <t>省令①介護医療院の人員、施設、及び設備並びに運営に関する基準（平成30年1月18日厚生労働省令第5号）</t>
    </r>
    <rPh sb="0" eb="2">
      <t>ショウレイ</t>
    </rPh>
    <rPh sb="5" eb="8">
      <t>イリョウイン</t>
    </rPh>
    <rPh sb="43" eb="45">
      <t>ロウドウ</t>
    </rPh>
    <phoneticPr fontId="2"/>
  </si>
  <si>
    <t>老　健　等　栄　養　管　理　状　況</t>
    <rPh sb="0" eb="1">
      <t>ロウ</t>
    </rPh>
    <rPh sb="2" eb="3">
      <t>ケン</t>
    </rPh>
    <rPh sb="4" eb="5">
      <t>トウ</t>
    </rPh>
    <rPh sb="6" eb="7">
      <t>エイ</t>
    </rPh>
    <rPh sb="8" eb="9">
      <t>オサム</t>
    </rPh>
    <rPh sb="10" eb="11">
      <t>カン</t>
    </rPh>
    <rPh sb="12" eb="13">
      <t>リ</t>
    </rPh>
    <rPh sb="14" eb="15">
      <t>ジョウ</t>
    </rPh>
    <rPh sb="16" eb="17">
      <t>キョウ</t>
    </rPh>
    <phoneticPr fontId="2"/>
  </si>
  <si>
    <t>①個々の入所者の栄養状態に応じて、摂食・嚥下機能及び食形態にも配慮した栄養管理を行うように努めるとともに、入所者の栄養状態、身体の状況並びに病状及び嗜好を定期的に把握し、それに基づき計画的な食事の提供を行っているか。</t>
    <rPh sb="1" eb="3">
      <t>ココ</t>
    </rPh>
    <rPh sb="4" eb="7">
      <t>ニュウショシャ</t>
    </rPh>
    <rPh sb="8" eb="10">
      <t>エイヨウ</t>
    </rPh>
    <rPh sb="10" eb="12">
      <t>ジョウタイ</t>
    </rPh>
    <rPh sb="13" eb="14">
      <t>オウ</t>
    </rPh>
    <rPh sb="17" eb="19">
      <t>セッショク</t>
    </rPh>
    <rPh sb="20" eb="22">
      <t>エンゲ</t>
    </rPh>
    <rPh sb="22" eb="24">
      <t>キノウ</t>
    </rPh>
    <rPh sb="24" eb="25">
      <t>オヨ</t>
    </rPh>
    <rPh sb="26" eb="27">
      <t>ショク</t>
    </rPh>
    <rPh sb="27" eb="29">
      <t>ケイタイ</t>
    </rPh>
    <rPh sb="31" eb="33">
      <t>ハイリョ</t>
    </rPh>
    <rPh sb="35" eb="37">
      <t>エイヨウ</t>
    </rPh>
    <rPh sb="37" eb="39">
      <t>カンリ</t>
    </rPh>
    <rPh sb="40" eb="41">
      <t>オコナ</t>
    </rPh>
    <rPh sb="45" eb="46">
      <t>ツト</t>
    </rPh>
    <phoneticPr fontId="22"/>
  </si>
  <si>
    <t>注意：項目番号は基準省令の条を示す</t>
    <phoneticPr fontId="22"/>
  </si>
  <si>
    <t>〈老健〉基準省令第45条、〈介医院〉基準省令第49条</t>
    <rPh sb="1" eb="3">
      <t>ロウケン</t>
    </rPh>
    <rPh sb="4" eb="8">
      <t>キジュンショウレイ</t>
    </rPh>
    <rPh sb="8" eb="9">
      <t>ダイ</t>
    </rPh>
    <rPh sb="11" eb="12">
      <t>ジョウ</t>
    </rPh>
    <rPh sb="14" eb="15">
      <t>スケ</t>
    </rPh>
    <rPh sb="15" eb="17">
      <t>イイン</t>
    </rPh>
    <rPh sb="18" eb="22">
      <t>キジュンショウレイ</t>
    </rPh>
    <rPh sb="22" eb="23">
      <t>ダイ</t>
    </rPh>
    <rPh sb="25" eb="26">
      <t>ジョウ</t>
    </rPh>
    <phoneticPr fontId="2"/>
  </si>
  <si>
    <t>〈老　健〉第４運営に関する基準、食事の提供（老企第44号）</t>
    <rPh sb="1" eb="2">
      <t>ロウ</t>
    </rPh>
    <rPh sb="3" eb="4">
      <t>ケン</t>
    </rPh>
    <rPh sb="5" eb="6">
      <t>ダイ</t>
    </rPh>
    <rPh sb="16" eb="18">
      <t>ショクジ</t>
    </rPh>
    <rPh sb="19" eb="21">
      <t>テイキョウ</t>
    </rPh>
    <rPh sb="22" eb="23">
      <t>ロウ</t>
    </rPh>
    <rPh sb="23" eb="24">
      <t>キ</t>
    </rPh>
    <rPh sb="24" eb="25">
      <t>ダイ</t>
    </rPh>
    <rPh sb="27" eb="28">
      <t>ゴウ</t>
    </rPh>
    <phoneticPr fontId="2"/>
  </si>
  <si>
    <t>〈介医院〉第５運営に関する基準、食事の提供（老老発0322第１号）</t>
    <rPh sb="1" eb="2">
      <t>スケ</t>
    </rPh>
    <rPh sb="2" eb="4">
      <t>イイン</t>
    </rPh>
    <rPh sb="5" eb="6">
      <t>ダイ</t>
    </rPh>
    <rPh sb="16" eb="18">
      <t>ショクジ</t>
    </rPh>
    <rPh sb="19" eb="21">
      <t>テイキョウ</t>
    </rPh>
    <rPh sb="22" eb="23">
      <t>ロウ</t>
    </rPh>
    <rPh sb="23" eb="24">
      <t>ロウ</t>
    </rPh>
    <rPh sb="24" eb="25">
      <t>ハツ</t>
    </rPh>
    <rPh sb="29" eb="30">
      <t>ダイ</t>
    </rPh>
    <rPh sb="31" eb="32">
      <t>ゴウ</t>
    </rPh>
    <phoneticPr fontId="2"/>
  </si>
  <si>
    <t>ユニット型</t>
  </si>
  <si>
    <t>最終更新日
1=今年度
2=昨年度
3=一昨年度以前
4=不明
5=対象外</t>
    <rPh sb="0" eb="2">
      <t>サイシュウ</t>
    </rPh>
    <rPh sb="2" eb="5">
      <t>コウシンビ</t>
    </rPh>
    <rPh sb="9" eb="10">
      <t>イマ</t>
    </rPh>
    <rPh sb="15" eb="17">
      <t>サクネン</t>
    </rPh>
    <rPh sb="21" eb="24">
      <t>イッサクネン</t>
    </rPh>
    <phoneticPr fontId="2"/>
  </si>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</sst>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6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font>
    <font>
      <b/>
      <sz val="13"/>
      <color theme="1"/>
      <name val="ＭＳ Ｐゴシック"/>
      <family val="3"/>
      <charset val="128"/>
    </font>
    <font>
      <sz val="13"/>
      <color theme="1"/>
      <name val="ＭＳ Ｐゴシック"/>
      <family val="3"/>
      <charset val="128"/>
    </font>
    <font>
      <sz val="14"/>
      <color theme="1"/>
      <name val="ＭＳ Ｐゴシック"/>
      <family val="3"/>
      <charset val="128"/>
    </font>
    <font>
      <sz val="13"/>
      <name val="ＭＳ Ｐゴシック"/>
      <family val="3"/>
      <charset val="128"/>
    </font>
    <font>
      <sz val="11"/>
      <color theme="1"/>
      <name val="ＭＳ Ｐゴシック"/>
      <family val="2"/>
      <scheme val="minor"/>
    </font>
    <font>
      <sz val="8"/>
      <name val="ＭＳ Ｐゴシック"/>
      <family val="3"/>
      <charset val="128"/>
    </font>
    <font>
      <sz val="9.5"/>
      <name val="ＭＳ Ｐゴシック"/>
      <family val="3"/>
      <charset val="128"/>
    </font>
    <font>
      <sz val="10"/>
      <name val="ＭＳ Ｐゴシック"/>
      <family val="3"/>
      <charset val="128"/>
    </font>
    <font>
      <strike/>
      <sz val="9.5"/>
      <name val="ＭＳ Ｐゴシック"/>
      <family val="3"/>
      <charset val="128"/>
    </font>
    <font>
      <u val="double"/>
      <sz val="9.5"/>
      <name val="ＭＳ Ｐゴシック"/>
      <family val="3"/>
      <charset val="128"/>
    </font>
    <font>
      <sz val="10"/>
      <color theme="1"/>
      <name val="ＭＳ Ｐゴシック"/>
      <family val="3"/>
      <charset val="128"/>
    </font>
    <font>
      <strike/>
      <sz val="10"/>
      <name val="ＭＳ Ｐゴシック"/>
      <family val="3"/>
      <charset val="128"/>
    </font>
    <font>
      <sz val="18"/>
      <color theme="1"/>
      <name val="ＭＳ Ｐゴシック"/>
      <family val="3"/>
      <charset val="128"/>
    </font>
    <font>
      <sz val="9"/>
      <name val="ＭＳ Ｐゴシック"/>
      <family val="3"/>
      <charset val="128"/>
    </font>
    <font>
      <b/>
      <sz val="10"/>
      <name val="ＭＳ Ｐゴシック"/>
      <family val="3"/>
      <charset val="128"/>
    </font>
    <font>
      <sz val="10"/>
      <color indexed="12"/>
      <name val="ＭＳ Ｐゴシック"/>
      <family val="3"/>
      <charset val="128"/>
    </font>
    <font>
      <sz val="11"/>
      <color rgb="FFFFC000"/>
      <name val="ＭＳ Ｐゴシック"/>
      <family val="3"/>
      <charset val="128"/>
    </font>
    <font>
      <sz val="9"/>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sz val="11"/>
      <color theme="1"/>
      <name val="ＭＳ ゴシック"/>
      <family val="3"/>
      <charset val="128"/>
    </font>
    <font>
      <sz val="11"/>
      <color theme="1"/>
      <name val="ＭＳ 明朝"/>
      <family val="1"/>
      <charset val="128"/>
    </font>
    <font>
      <sz val="9"/>
      <color theme="1"/>
      <name val="ＭＳ 明朝"/>
      <family val="1"/>
      <charset val="128"/>
    </font>
    <font>
      <sz val="9"/>
      <color theme="1"/>
      <name val="Century"/>
      <family val="1"/>
    </font>
    <font>
      <sz val="10"/>
      <color theme="1"/>
      <name val="ＭＳ 明朝"/>
      <family val="1"/>
      <charset val="128"/>
    </font>
    <font>
      <b/>
      <sz val="11"/>
      <color theme="1"/>
      <name val="ＭＳ ゴシック"/>
      <family val="3"/>
      <charset val="128"/>
    </font>
    <font>
      <sz val="11"/>
      <color theme="1"/>
      <name val="Times New Roman"/>
      <family val="1"/>
    </font>
    <font>
      <b/>
      <sz val="10.5"/>
      <color theme="1"/>
      <name val="ＭＳ ゴシック"/>
      <family val="3"/>
      <charset val="128"/>
    </font>
    <font>
      <sz val="11"/>
      <color theme="1"/>
      <name val="ＭＳ Ｐ明朝"/>
      <family val="1"/>
      <charset val="128"/>
    </font>
    <font>
      <b/>
      <sz val="9"/>
      <color theme="1"/>
      <name val="ＭＳ 明朝"/>
      <family val="1"/>
      <charset val="128"/>
    </font>
    <font>
      <sz val="10"/>
      <color theme="1"/>
      <name val="Century"/>
      <family val="1"/>
    </font>
    <font>
      <sz val="11"/>
      <color rgb="FFFF0000"/>
      <name val="ＭＳ Ｐゴシック"/>
      <family val="3"/>
      <charset val="128"/>
    </font>
    <font>
      <sz val="10"/>
      <color rgb="FFFF0000"/>
      <name val="ＭＳ Ｐゴシック"/>
      <family val="3"/>
      <charset val="128"/>
    </font>
    <font>
      <sz val="9.5"/>
      <color rgb="FFFF0000"/>
      <name val="ＭＳ Ｐゴシック"/>
      <family val="3"/>
      <charset val="128"/>
    </font>
    <font>
      <u/>
      <sz val="11"/>
      <color rgb="FFFF0000"/>
      <name val="ＭＳ Ｐゴシック"/>
      <family val="3"/>
      <charset val="128"/>
    </font>
    <font>
      <sz val="9"/>
      <color theme="1"/>
      <name val="ＭＳ Ｐゴシック"/>
      <family val="3"/>
      <charset val="128"/>
    </font>
    <font>
      <b/>
      <sz val="11"/>
      <color theme="1"/>
      <name val="ＭＳ Ｐゴシック"/>
      <family val="3"/>
      <charset val="128"/>
    </font>
    <font>
      <b/>
      <sz val="11"/>
      <name val="ＭＳ Ｐゴシック"/>
      <family val="3"/>
      <charset val="128"/>
    </font>
    <font>
      <sz val="11"/>
      <color rgb="FF0070C0"/>
      <name val="ＭＳ Ｐゴシック"/>
      <family val="3"/>
      <charset val="128"/>
    </font>
    <font>
      <sz val="10"/>
      <color rgb="FF0070C0"/>
      <name val="ＭＳ Ｐゴシック"/>
      <family val="3"/>
      <charset val="128"/>
    </font>
    <font>
      <sz val="9"/>
      <color rgb="FF0070C0"/>
      <name val="ＭＳ Ｐゴシック"/>
      <family val="3"/>
      <charset val="128"/>
    </font>
    <font>
      <sz val="9.5"/>
      <color rgb="FF0070C0"/>
      <name val="ＭＳ Ｐゴシック"/>
      <family val="3"/>
      <charset val="128"/>
    </font>
    <font>
      <sz val="9.5"/>
      <color theme="1"/>
      <name val="ＭＳ Ｐゴシック"/>
      <family val="3"/>
      <charset val="128"/>
    </font>
    <font>
      <sz val="11"/>
      <color rgb="FF7030A0"/>
      <name val="ＭＳ Ｐゴシック"/>
      <family val="3"/>
      <charset val="128"/>
    </font>
    <font>
      <sz val="10"/>
      <color rgb="FF7030A0"/>
      <name val="ＭＳ Ｐゴシック"/>
      <family val="3"/>
      <charset val="128"/>
    </font>
    <font>
      <sz val="9"/>
      <color rgb="FF7030A0"/>
      <name val="ＭＳ Ｐゴシック"/>
      <family val="3"/>
      <charset val="128"/>
    </font>
    <font>
      <sz val="9.5"/>
      <color rgb="FF7030A0"/>
      <name val="ＭＳ Ｐゴシック"/>
      <family val="3"/>
      <charset val="128"/>
    </font>
    <font>
      <b/>
      <sz val="18"/>
      <name val="ＭＳ Ｐゴシック"/>
      <family val="3"/>
      <charset val="128"/>
    </font>
    <font>
      <sz val="11"/>
      <name val="ＭＳ 明朝"/>
      <family val="1"/>
      <charset val="128"/>
    </font>
    <font>
      <b/>
      <sz val="12"/>
      <color theme="1"/>
      <name val="ＭＳ Ｐゴシック"/>
      <family val="3"/>
      <charset val="128"/>
      <scheme val="minor"/>
    </font>
    <font>
      <b/>
      <sz val="11"/>
      <color rgb="FFFF0000"/>
      <name val="ＭＳ 明朝"/>
      <family val="1"/>
      <charset val="128"/>
    </font>
    <font>
      <sz val="11"/>
      <color rgb="FFFF0000"/>
      <name val="ＭＳ Ｐゴシック"/>
      <family val="2"/>
      <charset val="128"/>
      <scheme val="minor"/>
    </font>
    <font>
      <sz val="9"/>
      <color rgb="FFFF0000"/>
      <name val="ＭＳ 明朝"/>
      <family val="1"/>
      <charset val="128"/>
    </font>
    <font>
      <sz val="9"/>
      <color rgb="FFFF0000"/>
      <name val="ＭＳ Ｐゴシック"/>
      <family val="2"/>
      <charset val="128"/>
      <scheme val="minor"/>
    </font>
    <font>
      <sz val="9"/>
      <name val="ＭＳ 明朝"/>
      <family val="1"/>
      <charset val="128"/>
    </font>
  </fonts>
  <fills count="14">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indexed="45"/>
        <bgColor indexed="64"/>
      </patternFill>
    </fill>
    <fill>
      <patternFill patternType="solid">
        <fgColor rgb="FFFF99CC"/>
        <bgColor indexed="64"/>
      </patternFill>
    </fill>
    <fill>
      <patternFill patternType="solid">
        <fgColor indexed="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bottom style="thin">
        <color indexed="64"/>
      </bottom>
      <diagonal/>
    </border>
    <border>
      <left style="thin">
        <color indexed="64"/>
      </left>
      <right/>
      <top/>
      <bottom/>
      <diagonal/>
    </border>
    <border>
      <left style="hair">
        <color auto="1"/>
      </left>
      <right style="hair">
        <color auto="1"/>
      </right>
      <top style="thin">
        <color auto="1"/>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top/>
      <bottom style="hair">
        <color indexed="64"/>
      </bottom>
      <diagonal/>
    </border>
    <border>
      <left/>
      <right/>
      <top style="hair">
        <color indexed="64"/>
      </top>
      <bottom/>
      <diagonal/>
    </border>
    <border>
      <left style="thin">
        <color indexed="64"/>
      </left>
      <right style="medium">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medium">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right/>
      <top/>
      <bottom style="mediumDashDot">
        <color indexed="64"/>
      </bottom>
      <diagonal/>
    </border>
    <border>
      <left/>
      <right style="mediumDashDot">
        <color indexed="64"/>
      </right>
      <top/>
      <bottom style="mediumDashDot">
        <color indexed="64"/>
      </bottom>
      <diagonal/>
    </border>
    <border>
      <left/>
      <right style="mediumDashDot">
        <color indexed="64"/>
      </right>
      <top style="hair">
        <color indexed="64"/>
      </top>
      <bottom style="hair">
        <color indexed="64"/>
      </bottom>
      <diagonal/>
    </border>
    <border>
      <left style="hair">
        <color indexed="64"/>
      </left>
      <right style="mediumDashDot">
        <color indexed="64"/>
      </right>
      <top style="hair">
        <color indexed="64"/>
      </top>
      <bottom/>
      <diagonal/>
    </border>
    <border>
      <left style="hair">
        <color indexed="64"/>
      </left>
      <right style="mediumDashDot">
        <color indexed="64"/>
      </right>
      <top/>
      <bottom/>
      <diagonal/>
    </border>
    <border>
      <left style="hair">
        <color indexed="64"/>
      </left>
      <right style="mediumDashDot">
        <color indexed="64"/>
      </right>
      <top/>
      <bottom style="hair">
        <color indexed="64"/>
      </bottom>
      <diagonal/>
    </border>
    <border>
      <left style="mediumDashDot">
        <color indexed="64"/>
      </left>
      <right/>
      <top style="hair">
        <color indexed="64"/>
      </top>
      <bottom style="mediumDashDot">
        <color indexed="64"/>
      </bottom>
      <diagonal/>
    </border>
    <border>
      <left style="mediumDashDot">
        <color indexed="64"/>
      </left>
      <right/>
      <top style="mediumDashDot">
        <color indexed="64"/>
      </top>
      <bottom style="mediumDashDot">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diagonal/>
    </border>
    <border>
      <left style="dotted">
        <color indexed="64"/>
      </left>
      <right/>
      <top style="dotted">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DashDot">
        <color indexed="64"/>
      </right>
      <top style="mediumDashDot">
        <color indexed="64"/>
      </top>
      <bottom style="mediumDashDot">
        <color indexed="64"/>
      </bottom>
      <diagonal/>
    </border>
    <border>
      <left style="hair">
        <color indexed="64"/>
      </left>
      <right style="hair">
        <color indexed="64"/>
      </right>
      <top/>
      <bottom style="thin">
        <color indexed="64"/>
      </bottom>
      <diagonal/>
    </border>
  </borders>
  <cellStyleXfs count="3">
    <xf numFmtId="0" fontId="0" fillId="0" borderId="0"/>
    <xf numFmtId="0" fontId="8" fillId="0" borderId="0"/>
    <xf numFmtId="0" fontId="1" fillId="0" borderId="0">
      <alignment vertical="center"/>
    </xf>
  </cellStyleXfs>
  <cellXfs count="607">
    <xf numFmtId="0" fontId="0" fillId="0" borderId="0" xfId="0"/>
    <xf numFmtId="0" fontId="3" fillId="0" borderId="0" xfId="0" applyFont="1" applyAlignment="1">
      <alignment vertical="center"/>
    </xf>
    <xf numFmtId="0" fontId="4" fillId="0" borderId="0" xfId="0" applyFont="1" applyBorder="1" applyAlignment="1">
      <alignment horizontal="center" vertical="center"/>
    </xf>
    <xf numFmtId="0" fontId="5" fillId="0" borderId="2" xfId="0" applyFont="1" applyBorder="1" applyAlignment="1">
      <alignment horizontal="left" vertical="center" wrapText="1"/>
    </xf>
    <xf numFmtId="0" fontId="6" fillId="0" borderId="0" xfId="0" applyFont="1" applyFill="1" applyBorder="1" applyAlignment="1"/>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3" fillId="0" borderId="0" xfId="0" applyFont="1"/>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3" fillId="0" borderId="0" xfId="0" applyFont="1" applyBorder="1"/>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3" fillId="0" borderId="0" xfId="0" applyFont="1" applyAlignment="1">
      <alignment wrapText="1"/>
    </xf>
    <xf numFmtId="0" fontId="5" fillId="0" borderId="11" xfId="0" applyFont="1" applyFill="1" applyBorder="1" applyAlignment="1">
      <alignment horizontal="left" vertical="center" wrapText="1"/>
    </xf>
    <xf numFmtId="0" fontId="6" fillId="0" borderId="13" xfId="0" applyFont="1" applyFill="1" applyBorder="1" applyAlignment="1"/>
    <xf numFmtId="0" fontId="5" fillId="0" borderId="13" xfId="0" applyFont="1" applyFill="1" applyBorder="1" applyAlignment="1">
      <alignment horizontal="left" vertical="center" wrapText="1"/>
    </xf>
    <xf numFmtId="0" fontId="5" fillId="0" borderId="13" xfId="0" applyFont="1" applyFill="1" applyBorder="1" applyAlignment="1">
      <alignment horizontal="left" vertical="center"/>
    </xf>
    <xf numFmtId="0" fontId="5" fillId="0" borderId="4" xfId="0" applyFont="1" applyFill="1" applyBorder="1" applyAlignment="1">
      <alignment horizontal="center" vertical="center"/>
    </xf>
    <xf numFmtId="0" fontId="6" fillId="0" borderId="17" xfId="0" applyFont="1" applyFill="1" applyBorder="1" applyAlignment="1"/>
    <xf numFmtId="0" fontId="5" fillId="0" borderId="17" xfId="0" applyFont="1" applyFill="1" applyBorder="1" applyAlignment="1">
      <alignment horizontal="left" vertical="center" wrapText="1"/>
    </xf>
    <xf numFmtId="0" fontId="5" fillId="0" borderId="17" xfId="0" applyFont="1" applyFill="1" applyBorder="1" applyAlignment="1">
      <alignment horizontal="left" vertical="center"/>
    </xf>
    <xf numFmtId="0" fontId="5" fillId="0" borderId="0" xfId="0" applyFont="1"/>
    <xf numFmtId="0" fontId="5" fillId="0" borderId="6" xfId="0" applyFont="1" applyBorder="1" applyAlignment="1">
      <alignment horizontal="center" vertical="center" wrapText="1"/>
    </xf>
    <xf numFmtId="0" fontId="5" fillId="0" borderId="7" xfId="0" applyFont="1" applyBorder="1" applyAlignment="1">
      <alignment vertical="center" wrapText="1"/>
    </xf>
    <xf numFmtId="0" fontId="5" fillId="0" borderId="13" xfId="0" applyFont="1" applyBorder="1" applyAlignment="1">
      <alignment horizontal="left" vertical="center"/>
    </xf>
    <xf numFmtId="0" fontId="5" fillId="0" borderId="0" xfId="0" applyFont="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17" xfId="0" applyFont="1" applyFill="1" applyBorder="1" applyAlignment="1">
      <alignment horizontal="left" vertical="center"/>
    </xf>
    <xf numFmtId="0" fontId="0" fillId="0" borderId="0" xfId="0" applyFont="1" applyAlignment="1">
      <alignmen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0" fillId="0" borderId="0" xfId="0" applyFont="1"/>
    <xf numFmtId="0" fontId="10" fillId="0" borderId="5" xfId="0" applyFont="1" applyFill="1" applyBorder="1" applyAlignment="1">
      <alignment horizontal="left" vertical="center" wrapText="1"/>
    </xf>
    <xf numFmtId="0" fontId="10" fillId="0" borderId="50" xfId="0" applyFont="1" applyBorder="1" applyAlignment="1">
      <alignment horizontal="left" vertical="center" wrapText="1"/>
    </xf>
    <xf numFmtId="0" fontId="10" fillId="0" borderId="23" xfId="0" applyFont="1" applyBorder="1" applyAlignment="1">
      <alignment horizontal="left" vertical="center" wrapText="1"/>
    </xf>
    <xf numFmtId="0" fontId="10" fillId="0" borderId="47" xfId="0" applyFont="1" applyBorder="1" applyAlignment="1">
      <alignment horizontal="left" vertical="center" wrapText="1"/>
    </xf>
    <xf numFmtId="0" fontId="10" fillId="0" borderId="5" xfId="0" applyFont="1" applyBorder="1" applyAlignment="1">
      <alignment horizontal="left" vertical="center" wrapText="1"/>
    </xf>
    <xf numFmtId="0" fontId="10" fillId="0" borderId="24"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2" borderId="5" xfId="0" applyFont="1" applyFill="1" applyBorder="1" applyAlignment="1">
      <alignment horizontal="left" vertical="center" wrapText="1"/>
    </xf>
    <xf numFmtId="0" fontId="10" fillId="0" borderId="24" xfId="0" applyFont="1" applyBorder="1" applyAlignment="1">
      <alignment horizontal="left" vertical="center" wrapText="1"/>
    </xf>
    <xf numFmtId="0" fontId="10" fillId="0" borderId="64" xfId="0" applyFont="1" applyBorder="1" applyAlignment="1">
      <alignment horizontal="left" vertical="center" wrapText="1"/>
    </xf>
    <xf numFmtId="0" fontId="10" fillId="0" borderId="48" xfId="0" applyFont="1" applyBorder="1" applyAlignment="1">
      <alignment horizontal="left" vertical="center" wrapText="1"/>
    </xf>
    <xf numFmtId="0" fontId="0" fillId="0" borderId="0" xfId="0" applyFont="1" applyBorder="1" applyAlignment="1">
      <alignment vertical="center"/>
    </xf>
    <xf numFmtId="0" fontId="0" fillId="0" borderId="0" xfId="0" applyFont="1" applyAlignment="1">
      <alignment wrapText="1"/>
    </xf>
    <xf numFmtId="0" fontId="3" fillId="0" borderId="0" xfId="0" applyFont="1" applyAlignment="1">
      <alignment horizontal="left" vertical="center"/>
    </xf>
    <xf numFmtId="0" fontId="0" fillId="0" borderId="21" xfId="0" applyFont="1" applyBorder="1" applyAlignment="1">
      <alignment vertical="center"/>
    </xf>
    <xf numFmtId="0" fontId="0" fillId="0" borderId="0" xfId="0" applyFont="1" applyBorder="1"/>
    <xf numFmtId="0" fontId="0" fillId="0" borderId="50" xfId="0" applyFont="1" applyBorder="1" applyAlignment="1">
      <alignment vertical="center"/>
    </xf>
    <xf numFmtId="0" fontId="0" fillId="0" borderId="47" xfId="0" applyFont="1" applyBorder="1" applyAlignment="1">
      <alignment vertical="center"/>
    </xf>
    <xf numFmtId="0" fontId="0" fillId="0" borderId="0" xfId="0" applyFont="1" applyBorder="1" applyAlignment="1">
      <alignment horizontal="right" vertical="center"/>
    </xf>
    <xf numFmtId="0" fontId="0" fillId="0" borderId="21" xfId="0" applyFont="1" applyFill="1" applyBorder="1" applyAlignment="1">
      <alignment vertical="center"/>
    </xf>
    <xf numFmtId="0" fontId="3" fillId="0" borderId="0" xfId="0" applyFont="1" applyBorder="1" applyAlignment="1">
      <alignment horizontal="left" vertical="center"/>
    </xf>
    <xf numFmtId="0" fontId="3" fillId="0" borderId="23" xfId="0" applyFont="1" applyBorder="1" applyAlignment="1">
      <alignment horizontal="left" vertical="center"/>
    </xf>
    <xf numFmtId="0" fontId="3" fillId="0" borderId="64" xfId="0" applyFont="1" applyBorder="1" applyAlignment="1">
      <alignment horizontal="left" vertical="center"/>
    </xf>
    <xf numFmtId="0" fontId="3" fillId="0" borderId="24" xfId="0" applyFont="1" applyBorder="1" applyAlignment="1">
      <alignment horizontal="left" vertical="center"/>
    </xf>
    <xf numFmtId="0" fontId="3" fillId="0" borderId="68" xfId="0" applyFont="1" applyBorder="1" applyAlignment="1">
      <alignment horizontal="left" vertical="center"/>
    </xf>
    <xf numFmtId="0" fontId="3" fillId="0" borderId="48" xfId="0" applyFont="1" applyBorder="1" applyAlignment="1">
      <alignment horizontal="left" vertical="center"/>
    </xf>
    <xf numFmtId="0" fontId="3" fillId="0" borderId="21" xfId="0" applyFont="1" applyBorder="1" applyAlignment="1">
      <alignment horizontal="left" vertical="center"/>
    </xf>
    <xf numFmtId="0" fontId="3" fillId="0" borderId="50" xfId="0" applyFont="1" applyBorder="1" applyAlignment="1">
      <alignment horizontal="left" vertical="center"/>
    </xf>
    <xf numFmtId="0" fontId="3" fillId="0" borderId="47" xfId="0" applyFont="1" applyBorder="1" applyAlignment="1">
      <alignment horizontal="left" vertical="center"/>
    </xf>
    <xf numFmtId="0" fontId="0" fillId="0" borderId="68" xfId="0" applyFont="1" applyBorder="1" applyAlignment="1">
      <alignment vertical="center"/>
    </xf>
    <xf numFmtId="0" fontId="0" fillId="0" borderId="48" xfId="0" applyFont="1" applyBorder="1" applyAlignment="1">
      <alignment vertical="center"/>
    </xf>
    <xf numFmtId="0" fontId="0" fillId="0" borderId="48" xfId="0" applyFont="1" applyBorder="1"/>
    <xf numFmtId="0" fontId="0" fillId="0" borderId="68" xfId="0" applyFont="1" applyFill="1" applyBorder="1" applyAlignment="1">
      <alignment vertical="center"/>
    </xf>
    <xf numFmtId="0" fontId="0" fillId="0" borderId="50" xfId="0" applyFont="1" applyFill="1" applyBorder="1" applyAlignment="1">
      <alignment vertical="center"/>
    </xf>
    <xf numFmtId="0" fontId="14" fillId="0" borderId="0" xfId="0" applyFont="1" applyAlignment="1">
      <alignment horizontal="left" vertical="center" wrapText="1"/>
    </xf>
    <xf numFmtId="0" fontId="14" fillId="0" borderId="0" xfId="0" applyFont="1" applyAlignment="1">
      <alignment horizontal="left" wrapText="1"/>
    </xf>
    <xf numFmtId="0" fontId="5" fillId="0" borderId="10" xfId="0" applyFont="1" applyFill="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vertical="center" wrapText="1"/>
    </xf>
    <xf numFmtId="0" fontId="3" fillId="0" borderId="21" xfId="0" applyFont="1" applyBorder="1" applyAlignment="1">
      <alignment horizontal="left" vertical="center"/>
    </xf>
    <xf numFmtId="0" fontId="10" fillId="0" borderId="68"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applyAlignment="1">
      <alignment horizontal="left" vertical="center" wrapText="1"/>
    </xf>
    <xf numFmtId="0" fontId="10" fillId="0" borderId="34" xfId="0" applyFont="1" applyBorder="1" applyAlignment="1">
      <alignment horizontal="center" vertical="center" wrapText="1"/>
    </xf>
    <xf numFmtId="0" fontId="10" fillId="0" borderId="48" xfId="0" applyFont="1" applyFill="1" applyBorder="1" applyAlignment="1">
      <alignment horizontal="left"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0" fillId="0" borderId="0" xfId="0" applyFont="1" applyFill="1" applyBorder="1" applyAlignment="1">
      <alignment vertical="center"/>
    </xf>
    <xf numFmtId="0" fontId="0" fillId="0" borderId="0" xfId="0" applyBorder="1" applyAlignment="1">
      <alignment horizontal="left" wrapText="1"/>
    </xf>
    <xf numFmtId="0" fontId="14" fillId="0" borderId="0" xfId="0" applyFont="1" applyBorder="1" applyAlignment="1">
      <alignment horizontal="left" wrapText="1"/>
    </xf>
    <xf numFmtId="0" fontId="14"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xf>
    <xf numFmtId="0" fontId="5" fillId="0" borderId="0" xfId="0" applyFont="1" applyBorder="1"/>
    <xf numFmtId="0" fontId="5" fillId="0" borderId="0" xfId="0" applyFont="1" applyBorder="1" applyAlignment="1">
      <alignment vertical="center"/>
    </xf>
    <xf numFmtId="0" fontId="0" fillId="0" borderId="0" xfId="0" applyBorder="1" applyAlignment="1">
      <alignment horizontal="left" vertical="center"/>
    </xf>
    <xf numFmtId="0" fontId="0" fillId="0" borderId="0" xfId="0" applyBorder="1" applyAlignment="1"/>
    <xf numFmtId="0" fontId="0" fillId="0" borderId="47" xfId="0" applyFont="1" applyFill="1" applyBorder="1" applyAlignment="1">
      <alignment vertical="center"/>
    </xf>
    <xf numFmtId="0" fontId="3" fillId="0" borderId="47" xfId="0" applyFont="1" applyFill="1" applyBorder="1" applyAlignment="1">
      <alignment horizontal="left" vertical="center"/>
    </xf>
    <xf numFmtId="0" fontId="3" fillId="0" borderId="0" xfId="0" applyFont="1" applyFill="1" applyBorder="1" applyAlignment="1">
      <alignment horizontal="left" vertical="center"/>
    </xf>
    <xf numFmtId="0" fontId="11" fillId="0" borderId="34" xfId="0" applyFont="1" applyBorder="1" applyAlignment="1">
      <alignment horizontal="center" vertical="center" wrapText="1"/>
    </xf>
    <xf numFmtId="0" fontId="16" fillId="0" borderId="0" xfId="0" applyFont="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xf numFmtId="0" fontId="12" fillId="0" borderId="5" xfId="0" applyFont="1" applyBorder="1" applyAlignment="1">
      <alignment horizontal="left" vertical="center" wrapText="1"/>
    </xf>
    <xf numFmtId="0" fontId="5" fillId="0" borderId="5" xfId="0" applyFont="1" applyBorder="1"/>
    <xf numFmtId="0" fontId="10" fillId="0" borderId="68" xfId="0" applyFont="1" applyFill="1" applyBorder="1" applyAlignment="1">
      <alignment vertical="center" wrapText="1"/>
    </xf>
    <xf numFmtId="0" fontId="0" fillId="0" borderId="50" xfId="0" applyBorder="1" applyAlignment="1"/>
    <xf numFmtId="0" fontId="11" fillId="0" borderId="68" xfId="0" applyFont="1" applyFill="1" applyBorder="1" applyAlignment="1">
      <alignment horizontal="left" vertical="center" wrapText="1"/>
    </xf>
    <xf numFmtId="0" fontId="11" fillId="0" borderId="50" xfId="0" applyFont="1" applyBorder="1" applyAlignment="1">
      <alignment horizontal="left" wrapText="1"/>
    </xf>
    <xf numFmtId="0" fontId="11" fillId="0" borderId="67" xfId="0" applyFont="1" applyFill="1" applyBorder="1" applyAlignment="1">
      <alignment horizontal="left" vertical="center" wrapText="1"/>
    </xf>
    <xf numFmtId="0" fontId="14" fillId="0" borderId="51" xfId="0" applyFont="1" applyBorder="1" applyAlignment="1">
      <alignment horizontal="left" vertical="center" wrapText="1"/>
    </xf>
    <xf numFmtId="0" fontId="11" fillId="0" borderId="48" xfId="0" applyFont="1" applyBorder="1" applyAlignment="1">
      <alignment horizontal="left" vertical="center" wrapText="1"/>
    </xf>
    <xf numFmtId="0" fontId="15" fillId="0" borderId="48" xfId="0" applyFont="1" applyBorder="1" applyAlignment="1">
      <alignment horizontal="left" vertical="center" wrapText="1"/>
    </xf>
    <xf numFmtId="0" fontId="0" fillId="0" borderId="47" xfId="0" applyBorder="1" applyAlignment="1">
      <alignment horizontal="left" wrapText="1"/>
    </xf>
    <xf numFmtId="0" fontId="0" fillId="0" borderId="68" xfId="0" applyBorder="1" applyAlignment="1"/>
    <xf numFmtId="0" fontId="14" fillId="0" borderId="47" xfId="0" applyFont="1" applyBorder="1" applyAlignment="1">
      <alignment horizontal="left" wrapText="1"/>
    </xf>
    <xf numFmtId="0" fontId="11" fillId="0" borderId="67" xfId="0" applyFont="1" applyBorder="1" applyAlignment="1">
      <alignment horizontal="left" vertical="center" wrapText="1"/>
    </xf>
    <xf numFmtId="0" fontId="0" fillId="0" borderId="21" xfId="0" applyBorder="1" applyAlignment="1"/>
    <xf numFmtId="0" fontId="11" fillId="0" borderId="48"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0" fillId="0" borderId="23" xfId="0" applyBorder="1" applyAlignment="1"/>
    <xf numFmtId="0" fontId="11" fillId="0" borderId="6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50" xfId="0" applyFont="1" applyFill="1" applyBorder="1" applyAlignment="1">
      <alignment horizontal="left" vertical="center" wrapText="1"/>
    </xf>
    <xf numFmtId="0" fontId="0" fillId="0" borderId="47" xfId="0" applyBorder="1" applyAlignment="1">
      <alignment horizontal="left" vertical="center" wrapText="1"/>
    </xf>
    <xf numFmtId="0" fontId="11" fillId="0" borderId="68" xfId="0" applyFont="1" applyBorder="1" applyAlignment="1"/>
    <xf numFmtId="0" fontId="11" fillId="0" borderId="21" xfId="0" applyFont="1" applyBorder="1" applyAlignment="1"/>
    <xf numFmtId="0" fontId="11" fillId="0" borderId="50" xfId="0" applyFont="1" applyBorder="1" applyAlignment="1"/>
    <xf numFmtId="0" fontId="11" fillId="0" borderId="47" xfId="0" applyFont="1" applyBorder="1" applyAlignment="1">
      <alignment horizontal="left" vertical="center" wrapText="1"/>
    </xf>
    <xf numFmtId="0" fontId="14" fillId="0" borderId="47"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64" xfId="0" applyFont="1" applyBorder="1" applyAlignment="1">
      <alignment horizontal="center" vertical="center" wrapText="1"/>
    </xf>
    <xf numFmtId="0" fontId="3" fillId="0" borderId="23" xfId="0" applyFont="1" applyBorder="1"/>
    <xf numFmtId="0" fontId="14" fillId="0" borderId="64" xfId="0" applyFont="1" applyBorder="1" applyAlignment="1">
      <alignment horizontal="left" wrapText="1"/>
    </xf>
    <xf numFmtId="0" fontId="14" fillId="0" borderId="24" xfId="0" applyFont="1" applyBorder="1" applyAlignment="1">
      <alignment horizontal="left" wrapText="1"/>
    </xf>
    <xf numFmtId="0" fontId="11" fillId="0" borderId="68" xfId="0" applyFont="1" applyBorder="1" applyAlignment="1">
      <alignment horizontal="left" vertical="center" wrapText="1"/>
    </xf>
    <xf numFmtId="0" fontId="11" fillId="0" borderId="50" xfId="0" applyFont="1" applyBorder="1" applyAlignment="1">
      <alignment horizontal="left" vertical="center"/>
    </xf>
    <xf numFmtId="0" fontId="10" fillId="0" borderId="68" xfId="0" applyFont="1" applyBorder="1" applyAlignment="1">
      <alignment horizontal="left" vertical="center" wrapText="1"/>
    </xf>
    <xf numFmtId="0" fontId="10" fillId="0" borderId="67" xfId="0" applyFont="1" applyFill="1" applyBorder="1" applyAlignment="1">
      <alignment horizontal="left" vertical="center" wrapText="1"/>
    </xf>
    <xf numFmtId="0" fontId="3" fillId="0" borderId="68" xfId="0" applyFont="1" applyBorder="1" applyAlignment="1"/>
    <xf numFmtId="0" fontId="10" fillId="0" borderId="23"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2" fillId="0" borderId="23" xfId="0" applyFont="1" applyBorder="1" applyAlignment="1">
      <alignment horizontal="left" vertical="center" wrapText="1"/>
    </xf>
    <xf numFmtId="0" fontId="10" fillId="0" borderId="64" xfId="0" applyFont="1" applyBorder="1" applyAlignment="1">
      <alignment vertical="center" wrapText="1"/>
    </xf>
    <xf numFmtId="0" fontId="10" fillId="0" borderId="67" xfId="0" applyFont="1" applyBorder="1" applyAlignment="1">
      <alignment horizontal="left" vertical="center" wrapText="1"/>
    </xf>
    <xf numFmtId="0" fontId="0" fillId="0" borderId="47" xfId="0" applyBorder="1" applyAlignment="1">
      <alignment vertical="center"/>
    </xf>
    <xf numFmtId="0" fontId="14" fillId="0" borderId="51" xfId="0" applyFont="1" applyBorder="1" applyAlignment="1">
      <alignment horizontal="left" wrapText="1"/>
    </xf>
    <xf numFmtId="0" fontId="0" fillId="0" borderId="21" xfId="0" applyBorder="1" applyAlignment="1">
      <alignment horizontal="left" vertical="center" wrapText="1"/>
    </xf>
    <xf numFmtId="0" fontId="0" fillId="0" borderId="50" xfId="0" applyBorder="1" applyAlignment="1">
      <alignment horizontal="left" vertical="center" wrapText="1"/>
    </xf>
    <xf numFmtId="0" fontId="11" fillId="0" borderId="63" xfId="0" applyFont="1" applyBorder="1" applyAlignment="1">
      <alignment horizontal="center" vertical="center" wrapText="1"/>
    </xf>
    <xf numFmtId="0" fontId="14" fillId="0" borderId="20" xfId="0" applyFont="1" applyBorder="1" applyAlignment="1">
      <alignment horizontal="left" vertical="center" wrapText="1"/>
    </xf>
    <xf numFmtId="0" fontId="3" fillId="0" borderId="48" xfId="0" applyFont="1" applyFill="1" applyBorder="1" applyAlignment="1">
      <alignment horizontal="left" vertical="center"/>
    </xf>
    <xf numFmtId="0" fontId="3" fillId="0" borderId="21" xfId="0" applyFont="1" applyFill="1" applyBorder="1" applyAlignment="1">
      <alignment horizontal="left" vertical="center"/>
    </xf>
    <xf numFmtId="0" fontId="3" fillId="0" borderId="50" xfId="0" applyFont="1" applyFill="1" applyBorder="1" applyAlignment="1">
      <alignment horizontal="left" vertical="center"/>
    </xf>
    <xf numFmtId="0" fontId="11" fillId="0" borderId="47" xfId="0" applyFont="1" applyBorder="1" applyAlignment="1">
      <alignment horizontal="left" wrapText="1"/>
    </xf>
    <xf numFmtId="0" fontId="11" fillId="0" borderId="21" xfId="0" applyFont="1" applyBorder="1" applyAlignment="1">
      <alignment horizontal="left" wrapText="1"/>
    </xf>
    <xf numFmtId="0" fontId="0" fillId="0" borderId="21" xfId="0" applyBorder="1" applyAlignment="1">
      <alignment horizontal="left" wrapText="1"/>
    </xf>
    <xf numFmtId="0" fontId="0" fillId="0" borderId="50" xfId="0" applyBorder="1" applyAlignment="1">
      <alignment horizontal="left" wrapText="1"/>
    </xf>
    <xf numFmtId="0" fontId="11" fillId="0" borderId="21" xfId="0" applyFont="1" applyFill="1" applyBorder="1" applyAlignment="1">
      <alignment horizontal="left" vertical="center" wrapText="1"/>
    </xf>
    <xf numFmtId="0" fontId="14" fillId="0" borderId="21" xfId="0" applyFont="1" applyBorder="1" applyAlignment="1">
      <alignment horizontal="left" vertical="center" wrapText="1"/>
    </xf>
    <xf numFmtId="0" fontId="11" fillId="0" borderId="21" xfId="0" applyFont="1" applyBorder="1" applyAlignment="1">
      <alignment horizontal="left" vertical="center" wrapText="1"/>
    </xf>
    <xf numFmtId="0" fontId="11" fillId="0" borderId="50" xfId="0" applyFont="1" applyBorder="1" applyAlignment="1">
      <alignment horizontal="left" vertical="center" wrapText="1"/>
    </xf>
    <xf numFmtId="0" fontId="14" fillId="0" borderId="50" xfId="0" applyFont="1" applyBorder="1" applyAlignment="1">
      <alignment horizontal="left" vertical="center" wrapText="1"/>
    </xf>
    <xf numFmtId="0" fontId="10" fillId="0" borderId="24" xfId="0" applyFont="1" applyBorder="1" applyAlignment="1">
      <alignment horizontal="center" vertical="center" wrapText="1"/>
    </xf>
    <xf numFmtId="0" fontId="14" fillId="0" borderId="23" xfId="0" applyFont="1" applyBorder="1" applyAlignment="1">
      <alignment horizontal="left" wrapText="1"/>
    </xf>
    <xf numFmtId="0" fontId="10" fillId="0" borderId="24" xfId="0" applyFont="1" applyBorder="1" applyAlignment="1">
      <alignment vertical="center" wrapText="1"/>
    </xf>
    <xf numFmtId="0" fontId="5" fillId="0" borderId="21" xfId="0" applyFont="1" applyBorder="1"/>
    <xf numFmtId="0" fontId="14" fillId="0" borderId="21" xfId="0" applyFont="1" applyBorder="1" applyAlignment="1">
      <alignment horizontal="left" wrapText="1"/>
    </xf>
    <xf numFmtId="0" fontId="14" fillId="0" borderId="48" xfId="0" applyFont="1" applyBorder="1" applyAlignment="1">
      <alignment horizontal="left" wrapText="1"/>
    </xf>
    <xf numFmtId="0" fontId="0" fillId="0" borderId="0" xfId="0" applyFont="1" applyAlignment="1">
      <alignment vertical="top" wrapText="1"/>
    </xf>
    <xf numFmtId="0" fontId="3" fillId="0" borderId="5" xfId="0" applyFont="1" applyBorder="1" applyAlignment="1"/>
    <xf numFmtId="0" fontId="0" fillId="0" borderId="5" xfId="0" applyBorder="1" applyAlignment="1"/>
    <xf numFmtId="0" fontId="0" fillId="0" borderId="11" xfId="0" applyBorder="1" applyAlignment="1"/>
    <xf numFmtId="0" fontId="0" fillId="0" borderId="5" xfId="0" applyBorder="1" applyAlignment="1">
      <alignment vertical="center"/>
    </xf>
    <xf numFmtId="0" fontId="3" fillId="0" borderId="10" xfId="0" applyFont="1" applyBorder="1"/>
    <xf numFmtId="0" fontId="3" fillId="0" borderId="11" xfId="0" applyFont="1" applyBorder="1"/>
    <xf numFmtId="0" fontId="17" fillId="0" borderId="19" xfId="0" applyFont="1" applyBorder="1" applyAlignment="1">
      <alignment horizontal="center" vertical="center"/>
    </xf>
    <xf numFmtId="0" fontId="11" fillId="0" borderId="75" xfId="0" applyFont="1" applyBorder="1" applyAlignment="1">
      <alignment horizontal="center" vertical="center" wrapText="1"/>
    </xf>
    <xf numFmtId="0" fontId="11" fillId="0" borderId="0" xfId="0" applyNumberFormat="1" applyFont="1" applyAlignment="1">
      <alignment vertical="center"/>
    </xf>
    <xf numFmtId="0" fontId="11" fillId="0" borderId="65" xfId="0" applyNumberFormat="1" applyFont="1" applyBorder="1" applyAlignment="1">
      <alignment vertical="center"/>
    </xf>
    <xf numFmtId="0" fontId="18" fillId="0" borderId="41" xfId="0" applyNumberFormat="1" applyFont="1" applyBorder="1" applyAlignment="1">
      <alignment vertical="center" wrapText="1"/>
    </xf>
    <xf numFmtId="0" fontId="18" fillId="0" borderId="76" xfId="0" applyNumberFormat="1" applyFont="1" applyBorder="1" applyAlignment="1">
      <alignment vertical="center"/>
    </xf>
    <xf numFmtId="176" fontId="18" fillId="0" borderId="33" xfId="0" applyNumberFormat="1" applyFont="1" applyBorder="1" applyAlignment="1">
      <alignment vertical="center"/>
    </xf>
    <xf numFmtId="176" fontId="18" fillId="0" borderId="35" xfId="0" applyNumberFormat="1" applyFont="1" applyBorder="1" applyAlignment="1">
      <alignment vertical="center"/>
    </xf>
    <xf numFmtId="176" fontId="18" fillId="0" borderId="35" xfId="0" quotePrefix="1" applyNumberFormat="1" applyFont="1" applyBorder="1" applyAlignment="1">
      <alignment vertical="center"/>
    </xf>
    <xf numFmtId="176" fontId="18" fillId="0" borderId="35" xfId="0" quotePrefix="1" applyNumberFormat="1" applyFont="1" applyBorder="1" applyAlignment="1">
      <alignment vertical="center" wrapText="1"/>
    </xf>
    <xf numFmtId="0" fontId="18" fillId="5" borderId="42"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xf>
    <xf numFmtId="0" fontId="18" fillId="5" borderId="77" xfId="0" applyNumberFormat="1" applyFont="1" applyFill="1" applyBorder="1" applyAlignment="1">
      <alignment horizontal="center" vertical="center"/>
    </xf>
    <xf numFmtId="0" fontId="18" fillId="6" borderId="44" xfId="0" applyNumberFormat="1" applyFont="1" applyFill="1" applyBorder="1" applyAlignment="1">
      <alignment horizontal="center" vertical="center"/>
    </xf>
    <xf numFmtId="0" fontId="18" fillId="0" borderId="44" xfId="0" applyNumberFormat="1" applyFont="1" applyFill="1" applyBorder="1" applyAlignment="1">
      <alignment horizontal="center" vertical="center"/>
    </xf>
    <xf numFmtId="0" fontId="18" fillId="0" borderId="43"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wrapText="1"/>
    </xf>
    <xf numFmtId="0" fontId="18" fillId="6" borderId="44"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8" fillId="5" borderId="78" xfId="0" applyNumberFormat="1" applyFont="1" applyFill="1" applyBorder="1" applyAlignment="1">
      <alignment horizontal="center" vertical="center" wrapText="1"/>
    </xf>
    <xf numFmtId="0" fontId="18" fillId="6" borderId="79" xfId="0" applyNumberFormat="1" applyFont="1" applyFill="1" applyBorder="1" applyAlignment="1">
      <alignment horizontal="center" vertical="center" wrapText="1"/>
    </xf>
    <xf numFmtId="0" fontId="11" fillId="0" borderId="0" xfId="0" applyNumberFormat="1" applyFont="1" applyFill="1" applyAlignment="1">
      <alignment vertical="center"/>
    </xf>
    <xf numFmtId="0" fontId="0" fillId="0" borderId="5" xfId="0" applyBorder="1" applyAlignment="1">
      <alignment vertical="center" wrapText="1"/>
    </xf>
    <xf numFmtId="0" fontId="0" fillId="3" borderId="5" xfId="0" applyFill="1" applyBorder="1" applyAlignment="1">
      <alignment vertical="center" wrapText="1"/>
    </xf>
    <xf numFmtId="177" fontId="11" fillId="0" borderId="37" xfId="0" applyNumberFormat="1" applyFont="1" applyFill="1" applyBorder="1" applyAlignment="1">
      <alignment horizontal="left" vertical="top" wrapText="1"/>
    </xf>
    <xf numFmtId="0" fontId="0" fillId="3" borderId="5" xfId="0" applyFill="1" applyBorder="1" applyAlignment="1">
      <alignment vertical="center"/>
    </xf>
    <xf numFmtId="0" fontId="11" fillId="0" borderId="0" xfId="0" applyFont="1" applyFill="1" applyAlignment="1">
      <alignment vertical="center" wrapText="1"/>
    </xf>
    <xf numFmtId="0" fontId="11" fillId="7" borderId="80" xfId="0" applyFont="1" applyFill="1" applyBorder="1" applyAlignment="1">
      <alignment horizontal="center" vertical="center" wrapText="1"/>
    </xf>
    <xf numFmtId="0" fontId="11" fillId="7" borderId="39" xfId="0" applyFont="1" applyFill="1" applyBorder="1" applyAlignment="1">
      <alignment horizontal="center" vertical="center" wrapText="1"/>
    </xf>
    <xf numFmtId="0" fontId="11" fillId="0" borderId="75" xfId="0" applyFont="1" applyBorder="1" applyAlignment="1">
      <alignment vertical="center"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9" xfId="0" applyFont="1" applyBorder="1" applyAlignment="1">
      <alignment vertical="top" wrapText="1"/>
    </xf>
    <xf numFmtId="0" fontId="11" fillId="5" borderId="36" xfId="0" applyFont="1" applyFill="1" applyBorder="1" applyAlignment="1">
      <alignment horizontal="left" vertical="top" wrapText="1"/>
    </xf>
    <xf numFmtId="0" fontId="11" fillId="5" borderId="37" xfId="0" applyFont="1" applyFill="1" applyBorder="1" applyAlignment="1">
      <alignment horizontal="left" vertical="top" wrapText="1"/>
    </xf>
    <xf numFmtId="0" fontId="11" fillId="0" borderId="37" xfId="0" applyFont="1" applyFill="1" applyBorder="1" applyAlignment="1">
      <alignment horizontal="left" vertical="top" wrapText="1"/>
    </xf>
    <xf numFmtId="0" fontId="11" fillId="6" borderId="37" xfId="0" applyFont="1" applyFill="1" applyBorder="1" applyAlignment="1">
      <alignment horizontal="left" vertical="top" wrapText="1"/>
    </xf>
    <xf numFmtId="177" fontId="11" fillId="0" borderId="62" xfId="0" applyNumberFormat="1" applyFont="1" applyFill="1" applyBorder="1" applyAlignment="1">
      <alignment horizontal="left" vertical="top" wrapText="1"/>
    </xf>
    <xf numFmtId="177" fontId="11" fillId="6" borderId="37" xfId="0" applyNumberFormat="1" applyFont="1" applyFill="1" applyBorder="1" applyAlignment="1">
      <alignment horizontal="left" vertical="top" wrapText="1"/>
    </xf>
    <xf numFmtId="177" fontId="9" fillId="8" borderId="37" xfId="0" applyNumberFormat="1" applyFont="1" applyFill="1" applyBorder="1" applyAlignment="1">
      <alignment horizontal="left" vertical="top" wrapText="1"/>
    </xf>
    <xf numFmtId="0" fontId="11" fillId="5" borderId="37" xfId="0" applyFont="1" applyFill="1" applyBorder="1" applyAlignment="1">
      <alignment vertical="top" wrapText="1"/>
    </xf>
    <xf numFmtId="177" fontId="11" fillId="5" borderId="79" xfId="0" applyNumberFormat="1" applyFont="1" applyFill="1" applyBorder="1" applyAlignment="1">
      <alignment horizontal="left" vertical="top" wrapText="1"/>
    </xf>
    <xf numFmtId="0" fontId="0" fillId="0" borderId="12" xfId="0" applyBorder="1" applyAlignment="1"/>
    <xf numFmtId="0" fontId="0" fillId="0" borderId="5" xfId="0" applyBorder="1" applyAlignment="1"/>
    <xf numFmtId="0" fontId="5" fillId="0" borderId="5" xfId="0" applyFont="1" applyBorder="1" applyAlignment="1"/>
    <xf numFmtId="0" fontId="10" fillId="0" borderId="0"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0" xfId="0" applyFont="1" applyFill="1" applyBorder="1" applyAlignment="1">
      <alignment horizontal="left" vertical="center" wrapText="1"/>
    </xf>
    <xf numFmtId="0" fontId="0" fillId="0" borderId="82" xfId="0" applyBorder="1" applyAlignment="1">
      <alignment horizontal="left" vertical="center" wrapText="1"/>
    </xf>
    <xf numFmtId="0" fontId="0" fillId="0" borderId="84" xfId="0" applyBorder="1" applyAlignment="1">
      <alignment horizontal="left" vertical="center" wrapText="1"/>
    </xf>
    <xf numFmtId="0" fontId="0" fillId="0" borderId="85" xfId="0" applyBorder="1" applyAlignment="1">
      <alignment horizontal="left" vertical="center" wrapText="1"/>
    </xf>
    <xf numFmtId="0" fontId="0" fillId="0" borderId="64" xfId="0" applyBorder="1" applyAlignment="1">
      <alignment horizontal="left" vertical="center" wrapText="1"/>
    </xf>
    <xf numFmtId="0" fontId="0" fillId="9" borderId="83" xfId="0" applyFill="1" applyBorder="1" applyAlignment="1">
      <alignment horizontal="left" vertical="center" wrapText="1"/>
    </xf>
    <xf numFmtId="0" fontId="0" fillId="9" borderId="86" xfId="0" applyFill="1" applyBorder="1" applyAlignment="1">
      <alignment horizontal="left" vertical="center" wrapText="1"/>
    </xf>
    <xf numFmtId="0" fontId="0" fillId="9" borderId="85" xfId="0" applyFill="1" applyBorder="1" applyAlignment="1">
      <alignment horizontal="left" vertical="center" wrapText="1"/>
    </xf>
    <xf numFmtId="0" fontId="10" fillId="9" borderId="81" xfId="0" applyFont="1" applyFill="1" applyBorder="1" applyAlignment="1">
      <alignment horizontal="left" vertical="center" wrapText="1"/>
    </xf>
    <xf numFmtId="0" fontId="0" fillId="0" borderId="83" xfId="0" applyFont="1" applyBorder="1" applyAlignment="1">
      <alignment horizontal="left" vertical="center" wrapText="1"/>
    </xf>
    <xf numFmtId="0" fontId="10" fillId="9" borderId="90" xfId="0" applyFont="1" applyFill="1" applyBorder="1" applyAlignment="1">
      <alignment horizontal="left" vertical="center" wrapText="1"/>
    </xf>
    <xf numFmtId="0" fontId="0" fillId="0" borderId="83" xfId="0" applyBorder="1" applyAlignment="1">
      <alignment horizontal="left" wrapText="1"/>
    </xf>
    <xf numFmtId="0" fontId="0" fillId="0" borderId="85" xfId="0" applyBorder="1" applyAlignment="1">
      <alignment horizontal="left" wrapText="1"/>
    </xf>
    <xf numFmtId="0" fontId="0" fillId="9" borderId="81" xfId="0" applyFill="1" applyBorder="1" applyAlignment="1">
      <alignment horizontal="left" wrapText="1"/>
    </xf>
    <xf numFmtId="0" fontId="0" fillId="9" borderId="91" xfId="0" applyFill="1" applyBorder="1" applyAlignment="1">
      <alignment horizontal="left" wrapText="1"/>
    </xf>
    <xf numFmtId="0" fontId="20" fillId="9" borderId="0" xfId="0" applyFont="1" applyFill="1"/>
    <xf numFmtId="0" fontId="0" fillId="9" borderId="92" xfId="0" applyFont="1" applyFill="1" applyBorder="1"/>
    <xf numFmtId="0" fontId="0" fillId="9" borderId="93" xfId="0" applyFont="1" applyFill="1" applyBorder="1"/>
    <xf numFmtId="0" fontId="0" fillId="9" borderId="94" xfId="0" applyFont="1" applyFill="1" applyBorder="1"/>
    <xf numFmtId="0" fontId="0" fillId="9" borderId="95" xfId="0" applyFont="1" applyFill="1" applyBorder="1"/>
    <xf numFmtId="0" fontId="0" fillId="9" borderId="96" xfId="0" applyFont="1" applyFill="1" applyBorder="1"/>
    <xf numFmtId="0" fontId="0" fillId="9" borderId="97" xfId="0" applyFont="1" applyFill="1" applyBorder="1"/>
    <xf numFmtId="49" fontId="1" fillId="0" borderId="0" xfId="2" applyNumberFormat="1" applyFont="1" applyAlignment="1">
      <alignment horizontal="center" vertical="center"/>
    </xf>
    <xf numFmtId="49" fontId="1" fillId="0" borderId="0" xfId="2" applyNumberFormat="1" applyFont="1">
      <alignment vertical="center"/>
    </xf>
    <xf numFmtId="49" fontId="21" fillId="0" borderId="0" xfId="2" applyNumberFormat="1" applyFont="1">
      <alignment vertical="center"/>
    </xf>
    <xf numFmtId="49" fontId="23" fillId="0" borderId="75" xfId="2" applyNumberFormat="1" applyFont="1" applyBorder="1" applyAlignment="1">
      <alignment horizontal="center" vertical="center"/>
    </xf>
    <xf numFmtId="49" fontId="23" fillId="0" borderId="32" xfId="2" applyNumberFormat="1" applyFont="1" applyBorder="1" applyAlignment="1">
      <alignment horizontal="center" vertical="center"/>
    </xf>
    <xf numFmtId="49" fontId="24" fillId="0" borderId="40" xfId="2" applyNumberFormat="1" applyFont="1" applyBorder="1" applyAlignment="1">
      <alignment horizontal="center" vertical="center"/>
    </xf>
    <xf numFmtId="49" fontId="24" fillId="0" borderId="60" xfId="2" applyNumberFormat="1" applyFont="1" applyBorder="1" applyAlignment="1">
      <alignment horizontal="center" vertical="center"/>
    </xf>
    <xf numFmtId="49" fontId="25" fillId="0" borderId="45" xfId="2" applyNumberFormat="1" applyFont="1" applyBorder="1" applyAlignment="1">
      <alignment horizontal="center" vertical="center"/>
    </xf>
    <xf numFmtId="49" fontId="21" fillId="0" borderId="103" xfId="2" applyNumberFormat="1" applyFont="1" applyBorder="1">
      <alignment vertical="center"/>
    </xf>
    <xf numFmtId="49" fontId="21" fillId="0" borderId="49" xfId="2" applyNumberFormat="1" applyFont="1" applyBorder="1">
      <alignment vertical="center"/>
    </xf>
    <xf numFmtId="49" fontId="1" fillId="0" borderId="66" xfId="2" applyNumberFormat="1" applyFont="1" applyBorder="1" applyAlignment="1">
      <alignment horizontal="center" vertical="center"/>
    </xf>
    <xf numFmtId="0" fontId="27" fillId="0" borderId="0" xfId="2" applyFont="1" applyBorder="1">
      <alignment vertical="center"/>
    </xf>
    <xf numFmtId="49" fontId="1" fillId="0" borderId="0" xfId="2" applyNumberFormat="1" applyFont="1" applyBorder="1">
      <alignment vertical="center"/>
    </xf>
    <xf numFmtId="49" fontId="1" fillId="0" borderId="58" xfId="2" applyNumberFormat="1" applyFont="1" applyBorder="1">
      <alignment vertical="center"/>
    </xf>
    <xf numFmtId="0" fontId="27" fillId="0" borderId="0" xfId="2" applyFont="1" applyBorder="1" applyAlignment="1">
      <alignment horizontal="justify" vertical="center"/>
    </xf>
    <xf numFmtId="0" fontId="27" fillId="0" borderId="0" xfId="2" applyFont="1" applyBorder="1" applyAlignment="1">
      <alignment horizontal="left" vertical="center"/>
    </xf>
    <xf numFmtId="49" fontId="1" fillId="0" borderId="69" xfId="2" applyNumberFormat="1" applyFont="1" applyBorder="1" applyAlignment="1">
      <alignment horizontal="center" vertical="center"/>
    </xf>
    <xf numFmtId="49" fontId="21" fillId="0" borderId="61" xfId="2" applyNumberFormat="1" applyFont="1" applyBorder="1">
      <alignment vertical="center"/>
    </xf>
    <xf numFmtId="49" fontId="1" fillId="0" borderId="104" xfId="2" applyNumberFormat="1" applyFont="1" applyBorder="1" applyAlignment="1">
      <alignment horizontal="center" vertical="center"/>
    </xf>
    <xf numFmtId="49" fontId="1" fillId="0" borderId="46" xfId="2" applyNumberFormat="1" applyFont="1" applyBorder="1" applyAlignment="1">
      <alignment horizontal="center" vertical="center"/>
    </xf>
    <xf numFmtId="49" fontId="1" fillId="0" borderId="52" xfId="2" applyNumberFormat="1" applyFont="1" applyBorder="1" applyAlignment="1">
      <alignment horizontal="center" vertical="center"/>
    </xf>
    <xf numFmtId="49" fontId="1" fillId="0" borderId="59" xfId="2" applyNumberFormat="1" applyFont="1" applyBorder="1">
      <alignment vertical="center"/>
    </xf>
    <xf numFmtId="49" fontId="21" fillId="0" borderId="55" xfId="2" applyNumberFormat="1" applyFont="1" applyBorder="1">
      <alignment vertical="center"/>
    </xf>
    <xf numFmtId="0" fontId="31" fillId="0" borderId="66" xfId="2" applyFont="1" applyBorder="1">
      <alignment vertical="center"/>
    </xf>
    <xf numFmtId="0" fontId="33" fillId="0" borderId="101" xfId="2" applyFont="1" applyBorder="1">
      <alignment vertical="center"/>
    </xf>
    <xf numFmtId="49" fontId="1" fillId="0" borderId="2" xfId="2" applyNumberFormat="1" applyFont="1" applyBorder="1">
      <alignment vertical="center"/>
    </xf>
    <xf numFmtId="49" fontId="1" fillId="0" borderId="102" xfId="2" applyNumberFormat="1" applyFont="1" applyBorder="1">
      <alignment vertical="center"/>
    </xf>
    <xf numFmtId="49" fontId="1" fillId="0" borderId="71" xfId="2" applyNumberFormat="1" applyFont="1" applyBorder="1" applyAlignment="1">
      <alignment horizontal="center" vertical="center"/>
    </xf>
    <xf numFmtId="0" fontId="1" fillId="0" borderId="59" xfId="2" applyNumberFormat="1" applyFont="1" applyBorder="1" applyAlignment="1">
      <alignment horizontal="center" vertical="center"/>
    </xf>
    <xf numFmtId="0" fontId="10" fillId="0" borderId="0" xfId="0" applyFont="1" applyFill="1" applyBorder="1" applyAlignment="1">
      <alignment horizontal="left" vertical="center" wrapText="1"/>
    </xf>
    <xf numFmtId="0" fontId="0" fillId="0" borderId="91" xfId="0" applyBorder="1" applyAlignment="1"/>
    <xf numFmtId="0" fontId="10" fillId="0" borderId="105" xfId="0" applyFont="1" applyFill="1" applyBorder="1" applyAlignment="1">
      <alignment horizontal="left" vertical="center" wrapText="1"/>
    </xf>
    <xf numFmtId="0" fontId="5" fillId="4" borderId="13" xfId="0" applyFont="1" applyFill="1" applyBorder="1" applyAlignment="1" applyProtection="1">
      <alignment horizontal="left" vertical="top" wrapText="1"/>
      <protection locked="0"/>
    </xf>
    <xf numFmtId="0" fontId="7" fillId="3" borderId="23"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5" fillId="3" borderId="30"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31" xfId="0" applyFont="1" applyFill="1" applyBorder="1" applyAlignment="1" applyProtection="1">
      <alignment horizontal="left" vertical="center"/>
      <protection locked="0"/>
    </xf>
    <xf numFmtId="0" fontId="5" fillId="3" borderId="29" xfId="0" applyFont="1" applyFill="1" applyBorder="1" applyAlignment="1" applyProtection="1">
      <alignment horizontal="left" vertical="center"/>
      <protection locked="0"/>
    </xf>
    <xf numFmtId="0" fontId="3" fillId="4" borderId="48" xfId="0" applyFont="1" applyFill="1" applyBorder="1" applyAlignment="1" applyProtection="1">
      <alignment horizontal="left" vertical="center"/>
      <protection locked="0"/>
    </xf>
    <xf numFmtId="0" fontId="3" fillId="4" borderId="0" xfId="0" applyFont="1" applyFill="1" applyBorder="1" applyAlignment="1" applyProtection="1">
      <alignment horizontal="left" vertical="center"/>
      <protection locked="0"/>
    </xf>
    <xf numFmtId="0" fontId="3" fillId="4" borderId="47" xfId="0" applyFont="1" applyFill="1" applyBorder="1" applyAlignment="1" applyProtection="1">
      <alignment horizontal="left" vertical="center"/>
      <protection locked="0"/>
    </xf>
    <xf numFmtId="0" fontId="0" fillId="4" borderId="0" xfId="0"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0" fontId="14" fillId="0" borderId="0" xfId="0" applyFont="1" applyBorder="1" applyAlignment="1">
      <alignment horizontal="left" vertical="center" wrapText="1"/>
    </xf>
    <xf numFmtId="0" fontId="4" fillId="0" borderId="0" xfId="0" applyFont="1" applyFill="1" applyBorder="1" applyAlignment="1" applyProtection="1">
      <alignment horizontal="right" vertical="center"/>
      <protection locked="0"/>
    </xf>
    <xf numFmtId="0" fontId="17" fillId="0" borderId="0" xfId="0" applyFont="1"/>
    <xf numFmtId="0" fontId="10" fillId="0" borderId="48"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23" xfId="0" applyFont="1" applyBorder="1" applyAlignment="1">
      <alignment vertical="center"/>
    </xf>
    <xf numFmtId="0" fontId="0" fillId="0" borderId="64" xfId="0" applyFont="1" applyBorder="1" applyAlignment="1">
      <alignment vertical="center"/>
    </xf>
    <xf numFmtId="0" fontId="3" fillId="0" borderId="48" xfId="0" applyFont="1" applyBorder="1"/>
    <xf numFmtId="0" fontId="0" fillId="0" borderId="67" xfId="0" applyFont="1" applyBorder="1" applyAlignment="1">
      <alignment vertical="center"/>
    </xf>
    <xf numFmtId="0" fontId="0" fillId="0" borderId="21" xfId="0" applyFill="1" applyBorder="1" applyAlignment="1">
      <alignment horizontal="left" vertical="center" wrapText="1"/>
    </xf>
    <xf numFmtId="0" fontId="0" fillId="0" borderId="50" xfId="0" applyFill="1" applyBorder="1" applyAlignment="1">
      <alignment horizontal="left" vertical="center" wrapText="1"/>
    </xf>
    <xf numFmtId="0" fontId="0" fillId="0" borderId="47" xfId="0" applyFill="1" applyBorder="1" applyAlignment="1">
      <alignment horizontal="left" vertical="center" wrapText="1"/>
    </xf>
    <xf numFmtId="0" fontId="0" fillId="11" borderId="48" xfId="0" applyFont="1" applyFill="1" applyBorder="1" applyAlignment="1">
      <alignment vertical="center"/>
    </xf>
    <xf numFmtId="0" fontId="0" fillId="11" borderId="0" xfId="0" applyFont="1" applyFill="1" applyBorder="1" applyAlignment="1">
      <alignment vertical="center"/>
    </xf>
    <xf numFmtId="0" fontId="3" fillId="0" borderId="68" xfId="0" applyFont="1" applyFill="1" applyBorder="1"/>
    <xf numFmtId="0" fontId="10" fillId="0" borderId="48" xfId="0" applyFont="1" applyFill="1" applyBorder="1" applyAlignment="1">
      <alignment horizontal="left" vertical="center"/>
    </xf>
    <xf numFmtId="0" fontId="3" fillId="0" borderId="50" xfId="0" applyFont="1" applyFill="1" applyBorder="1"/>
    <xf numFmtId="0" fontId="10" fillId="0" borderId="50" xfId="0" applyFont="1" applyFill="1" applyBorder="1" applyAlignment="1">
      <alignment horizontal="left" vertical="center" wrapText="1"/>
    </xf>
    <xf numFmtId="0" fontId="0" fillId="0" borderId="47" xfId="0" applyFill="1" applyBorder="1" applyAlignment="1">
      <alignment horizontal="left" vertical="center"/>
    </xf>
    <xf numFmtId="0" fontId="0" fillId="0" borderId="21" xfId="0" applyFill="1" applyBorder="1" applyAlignment="1"/>
    <xf numFmtId="0" fontId="14" fillId="0" borderId="0"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0" xfId="0" applyFont="1" applyFill="1" applyBorder="1" applyAlignment="1">
      <alignment horizontal="left" vertical="center" wrapText="1"/>
    </xf>
    <xf numFmtId="49" fontId="40" fillId="0" borderId="0" xfId="0" applyNumberFormat="1" applyFont="1" applyBorder="1" applyAlignment="1">
      <alignment vertical="center"/>
    </xf>
    <xf numFmtId="0" fontId="39" fillId="0" borderId="0" xfId="0" applyFont="1" applyFill="1" applyBorder="1" applyAlignment="1">
      <alignment vertical="center"/>
    </xf>
    <xf numFmtId="0" fontId="39" fillId="0" borderId="0" xfId="0" applyFont="1" applyBorder="1" applyAlignment="1">
      <alignment vertical="center"/>
    </xf>
    <xf numFmtId="0" fontId="37" fillId="0" borderId="0" xfId="0" applyFont="1" applyAlignment="1">
      <alignment horizontal="left" vertical="center"/>
    </xf>
    <xf numFmtId="0" fontId="37" fillId="0" borderId="0" xfId="0" applyFont="1"/>
    <xf numFmtId="49" fontId="37" fillId="0" borderId="0" xfId="0" applyNumberFormat="1" applyFont="1" applyBorder="1" applyAlignment="1">
      <alignment vertical="center"/>
    </xf>
    <xf numFmtId="0" fontId="39" fillId="0" borderId="0" xfId="0" applyFont="1" applyFill="1" applyBorder="1" applyAlignment="1">
      <alignment horizontal="right" vertical="center"/>
    </xf>
    <xf numFmtId="0" fontId="37" fillId="0" borderId="0" xfId="0" applyFont="1" applyBorder="1" applyAlignment="1">
      <alignment vertical="center"/>
    </xf>
    <xf numFmtId="0" fontId="37" fillId="0" borderId="0" xfId="0" applyFont="1" applyAlignment="1">
      <alignment wrapText="1"/>
    </xf>
    <xf numFmtId="0" fontId="10" fillId="0" borderId="51" xfId="0" applyFont="1" applyFill="1" applyBorder="1" applyAlignment="1">
      <alignment horizontal="left" vertical="center" wrapText="1"/>
    </xf>
    <xf numFmtId="0" fontId="41" fillId="0" borderId="18" xfId="0" applyFont="1" applyBorder="1" applyAlignment="1">
      <alignment horizontal="left" vertical="top" wrapText="1"/>
    </xf>
    <xf numFmtId="0" fontId="0" fillId="0" borderId="0" xfId="0" applyFont="1" applyAlignment="1">
      <alignment horizontal="left" vertical="center"/>
    </xf>
    <xf numFmtId="0" fontId="3"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wrapText="1"/>
    </xf>
    <xf numFmtId="0" fontId="42" fillId="0" borderId="0" xfId="0" applyFont="1" applyAlignment="1">
      <alignment horizontal="left" vertical="center"/>
    </xf>
    <xf numFmtId="0" fontId="43" fillId="0" borderId="0" xfId="0" applyFont="1" applyAlignment="1">
      <alignment horizontal="left" vertical="center"/>
    </xf>
    <xf numFmtId="0" fontId="0" fillId="12" borderId="48" xfId="0" applyFont="1" applyFill="1" applyBorder="1" applyAlignment="1">
      <alignment vertical="center"/>
    </xf>
    <xf numFmtId="0" fontId="0" fillId="12" borderId="48" xfId="0" applyFont="1" applyFill="1" applyBorder="1"/>
    <xf numFmtId="0" fontId="0" fillId="12" borderId="0" xfId="0" applyFont="1" applyFill="1" applyBorder="1" applyAlignment="1">
      <alignment vertical="center"/>
    </xf>
    <xf numFmtId="0" fontId="3" fillId="12" borderId="0" xfId="0" applyFont="1" applyFill="1" applyAlignment="1">
      <alignment horizontal="left" vertical="center"/>
    </xf>
    <xf numFmtId="0" fontId="17" fillId="12" borderId="0" xfId="0" applyFont="1" applyFill="1" applyBorder="1" applyAlignment="1">
      <alignment vertical="center"/>
    </xf>
    <xf numFmtId="0" fontId="38" fillId="0" borderId="0" xfId="0" applyFont="1" applyAlignment="1">
      <alignment horizontal="left" wrapText="1"/>
    </xf>
    <xf numFmtId="0" fontId="17" fillId="0" borderId="5" xfId="0" applyFont="1" applyBorder="1" applyAlignment="1">
      <alignment vertical="center" wrapText="1"/>
    </xf>
    <xf numFmtId="0" fontId="10" fillId="0" borderId="20" xfId="0" applyFont="1" applyFill="1" applyBorder="1" applyAlignment="1">
      <alignment horizontal="left" vertical="center" wrapText="1"/>
    </xf>
    <xf numFmtId="0" fontId="10" fillId="0" borderId="67" xfId="0" applyFont="1" applyBorder="1" applyAlignment="1">
      <alignment horizontal="left" vertical="center" wrapText="1"/>
    </xf>
    <xf numFmtId="0" fontId="10" fillId="0" borderId="5" xfId="0" applyFont="1" applyFill="1" applyBorder="1" applyAlignment="1">
      <alignment vertical="center" wrapText="1"/>
    </xf>
    <xf numFmtId="0" fontId="17" fillId="0" borderId="64" xfId="0" applyFont="1" applyBorder="1" applyAlignment="1">
      <alignment horizontal="left" vertical="center" wrapText="1"/>
    </xf>
    <xf numFmtId="49" fontId="23" fillId="0" borderId="32" xfId="2" applyNumberFormat="1" applyFont="1" applyFill="1" applyBorder="1" applyAlignment="1" applyProtection="1">
      <alignment horizontal="center" vertical="center"/>
      <protection locked="0"/>
    </xf>
    <xf numFmtId="49" fontId="24" fillId="0" borderId="45" xfId="2" applyNumberFormat="1" applyFont="1" applyBorder="1" applyAlignment="1">
      <alignment horizontal="center" vertical="center"/>
    </xf>
    <xf numFmtId="49" fontId="1" fillId="0" borderId="0" xfId="2" applyNumberFormat="1" applyFont="1" applyBorder="1" applyAlignment="1">
      <alignment horizontal="right" vertical="center"/>
    </xf>
    <xf numFmtId="49" fontId="23" fillId="0" borderId="0" xfId="2" applyNumberFormat="1" applyFont="1" applyBorder="1" applyAlignment="1">
      <alignment horizontal="right" vertical="center"/>
    </xf>
    <xf numFmtId="49" fontId="57" fillId="0" borderId="0" xfId="2" applyNumberFormat="1" applyFont="1">
      <alignment vertical="center"/>
    </xf>
    <xf numFmtId="49" fontId="59" fillId="0" borderId="0" xfId="2" applyNumberFormat="1" applyFont="1">
      <alignment vertical="center"/>
    </xf>
    <xf numFmtId="0" fontId="60" fillId="0" borderId="0" xfId="2" applyFont="1">
      <alignment vertical="center"/>
    </xf>
    <xf numFmtId="49" fontId="24" fillId="13" borderId="75" xfId="2" applyNumberFormat="1" applyFont="1" applyFill="1" applyBorder="1" applyAlignment="1">
      <alignment horizontal="right" vertical="center"/>
    </xf>
    <xf numFmtId="0" fontId="11" fillId="12" borderId="48" xfId="0" applyFont="1" applyFill="1" applyBorder="1" applyAlignment="1">
      <alignment horizontal="left" vertical="center" wrapText="1"/>
    </xf>
    <xf numFmtId="0" fontId="0" fillId="12" borderId="0" xfId="0" applyFill="1" applyBorder="1" applyAlignment="1">
      <alignment horizontal="left" vertical="center" wrapText="1"/>
    </xf>
    <xf numFmtId="0" fontId="2" fillId="12" borderId="87" xfId="0" applyFont="1" applyFill="1" applyBorder="1" applyAlignment="1" applyProtection="1">
      <protection locked="0"/>
    </xf>
    <xf numFmtId="0" fontId="2" fillId="12" borderId="88" xfId="0" applyFont="1" applyFill="1" applyBorder="1" applyAlignment="1" applyProtection="1">
      <protection locked="0"/>
    </xf>
    <xf numFmtId="0" fontId="0" fillId="12" borderId="89" xfId="0" applyFill="1" applyBorder="1" applyAlignment="1" applyProtection="1">
      <protection locked="0"/>
    </xf>
    <xf numFmtId="0" fontId="3" fillId="12" borderId="0" xfId="0" applyFont="1" applyFill="1" applyProtection="1">
      <protection locked="0"/>
    </xf>
    <xf numFmtId="0" fontId="0" fillId="0" borderId="0" xfId="0" applyFill="1" applyBorder="1" applyAlignment="1">
      <alignment horizontal="left" vertical="center" wrapText="1"/>
    </xf>
    <xf numFmtId="0" fontId="5" fillId="0" borderId="5" xfId="0" applyFont="1" applyFill="1" applyBorder="1" applyAlignment="1">
      <alignment horizontal="center" vertical="center" wrapText="1"/>
    </xf>
    <xf numFmtId="177" fontId="17" fillId="0" borderId="37" xfId="0" applyNumberFormat="1" applyFont="1" applyFill="1" applyBorder="1" applyAlignment="1">
      <alignment horizontal="left" vertical="top" wrapText="1"/>
    </xf>
    <xf numFmtId="14" fontId="5" fillId="10" borderId="18" xfId="0" applyNumberFormat="1" applyFont="1" applyFill="1" applyBorder="1" applyAlignment="1" applyProtection="1">
      <alignment horizontal="right" vertical="center"/>
      <protection locked="0"/>
    </xf>
    <xf numFmtId="0" fontId="0" fillId="10" borderId="13" xfId="0" applyFill="1" applyBorder="1" applyAlignment="1" applyProtection="1">
      <alignment vertical="center"/>
      <protection locked="0"/>
    </xf>
    <xf numFmtId="0" fontId="0" fillId="10" borderId="19" xfId="0" applyFill="1" applyBorder="1" applyAlignment="1" applyProtection="1">
      <alignment vertical="center"/>
      <protection locked="0"/>
    </xf>
    <xf numFmtId="0" fontId="3" fillId="0" borderId="5" xfId="0" applyFont="1" applyBorder="1" applyAlignment="1"/>
    <xf numFmtId="0" fontId="0" fillId="0" borderId="5" xfId="0" applyBorder="1" applyAlignment="1"/>
    <xf numFmtId="0" fontId="3" fillId="0" borderId="10" xfId="0" applyFont="1" applyBorder="1" applyAlignment="1"/>
    <xf numFmtId="0" fontId="0" fillId="0" borderId="11" xfId="0" applyBorder="1" applyAlignment="1"/>
    <xf numFmtId="0" fontId="5" fillId="0" borderId="5" xfId="0" applyFont="1" applyBorder="1" applyAlignment="1"/>
    <xf numFmtId="0" fontId="0" fillId="0" borderId="12" xfId="0" applyBorder="1" applyAlignment="1"/>
    <xf numFmtId="0" fontId="0" fillId="0" borderId="10" xfId="0" applyBorder="1" applyAlignment="1"/>
    <xf numFmtId="0" fontId="5" fillId="0" borderId="72" xfId="0" applyFont="1" applyBorder="1" applyAlignment="1"/>
    <xf numFmtId="0" fontId="0" fillId="0" borderId="73" xfId="0" applyBorder="1" applyAlignment="1"/>
    <xf numFmtId="0" fontId="0" fillId="0" borderId="74" xfId="0" applyBorder="1" applyAlignment="1"/>
    <xf numFmtId="0" fontId="3" fillId="0" borderId="11" xfId="0" applyFont="1" applyBorder="1" applyAlignment="1"/>
    <xf numFmtId="0" fontId="3" fillId="0" borderId="72" xfId="0" applyFont="1" applyBorder="1" applyAlignment="1"/>
    <xf numFmtId="0" fontId="3" fillId="0" borderId="48" xfId="0" applyFont="1" applyBorder="1" applyAlignment="1"/>
    <xf numFmtId="0" fontId="0" fillId="0" borderId="0" xfId="0" applyAlignment="1"/>
    <xf numFmtId="0" fontId="0" fillId="0" borderId="47" xfId="0" applyBorder="1" applyAlignment="1"/>
    <xf numFmtId="0" fontId="10" fillId="0" borderId="67" xfId="0" applyFont="1" applyFill="1" applyBorder="1" applyAlignment="1">
      <alignment horizontal="left" vertical="center" wrapText="1"/>
    </xf>
    <xf numFmtId="0" fontId="0" fillId="0" borderId="20" xfId="0" applyBorder="1" applyAlignment="1">
      <alignment horizontal="left" wrapText="1"/>
    </xf>
    <xf numFmtId="0" fontId="10" fillId="0" borderId="0" xfId="0" applyFont="1" applyFill="1" applyBorder="1" applyAlignment="1">
      <alignment horizontal="left" vertical="center" wrapText="1"/>
    </xf>
    <xf numFmtId="0" fontId="0" fillId="0" borderId="0" xfId="0" applyBorder="1" applyAlignment="1">
      <alignment horizontal="left" wrapText="1"/>
    </xf>
    <xf numFmtId="0" fontId="10" fillId="0" borderId="20" xfId="0" applyFont="1" applyFill="1" applyBorder="1" applyAlignment="1">
      <alignment horizontal="left" vertical="center" wrapText="1"/>
    </xf>
    <xf numFmtId="0" fontId="0" fillId="0" borderId="51" xfId="0" applyBorder="1" applyAlignment="1">
      <alignment horizontal="left" wrapText="1"/>
    </xf>
    <xf numFmtId="0" fontId="10" fillId="2" borderId="5" xfId="0" applyFont="1" applyFill="1" applyBorder="1" applyAlignment="1">
      <alignment horizontal="left" vertical="center" wrapText="1"/>
    </xf>
    <xf numFmtId="0" fontId="0" fillId="0" borderId="5" xfId="0" applyBorder="1" applyAlignment="1">
      <alignment horizontal="left" vertical="center"/>
    </xf>
    <xf numFmtId="0" fontId="10" fillId="0" borderId="5" xfId="0" applyFont="1" applyFill="1" applyBorder="1" applyAlignment="1">
      <alignment horizontal="left" vertical="center" wrapText="1"/>
    </xf>
    <xf numFmtId="0" fontId="0" fillId="0" borderId="5" xfId="0" applyFill="1" applyBorder="1" applyAlignment="1"/>
    <xf numFmtId="0" fontId="0" fillId="0" borderId="23" xfId="0" applyBorder="1" applyAlignment="1"/>
    <xf numFmtId="0" fontId="10" fillId="0" borderId="48" xfId="0" applyFont="1" applyFill="1" applyBorder="1" applyAlignment="1">
      <alignment horizontal="left" vertical="center" wrapText="1"/>
    </xf>
    <xf numFmtId="0" fontId="11" fillId="0" borderId="20" xfId="0" applyFont="1" applyBorder="1" applyAlignment="1">
      <alignment horizontal="left" vertical="center" wrapText="1"/>
    </xf>
    <xf numFmtId="0" fontId="11" fillId="0" borderId="51" xfId="0" applyFont="1" applyBorder="1" applyAlignment="1">
      <alignment horizontal="left" vertical="center" wrapText="1"/>
    </xf>
    <xf numFmtId="0" fontId="0" fillId="0" borderId="20" xfId="0" applyBorder="1" applyAlignment="1">
      <alignment horizontal="left" vertical="center" wrapText="1"/>
    </xf>
    <xf numFmtId="0" fontId="14" fillId="0" borderId="20" xfId="0" applyFont="1" applyBorder="1" applyAlignment="1">
      <alignment horizontal="left" vertical="center" wrapText="1"/>
    </xf>
    <xf numFmtId="0" fontId="0" fillId="0" borderId="51" xfId="0" applyBorder="1" applyAlignment="1">
      <alignment horizontal="left" vertical="center" wrapText="1"/>
    </xf>
    <xf numFmtId="0" fontId="10" fillId="0" borderId="5" xfId="0" applyFont="1" applyBorder="1" applyAlignment="1">
      <alignment horizontal="left" vertical="center" wrapText="1"/>
    </xf>
    <xf numFmtId="0" fontId="10" fillId="0" borderId="5" xfId="0" applyFont="1" applyBorder="1" applyAlignment="1">
      <alignment vertical="center" wrapText="1"/>
    </xf>
    <xf numFmtId="0" fontId="10" fillId="0" borderId="48" xfId="0" applyFont="1" applyBorder="1" applyAlignment="1">
      <alignment horizontal="left" vertical="center" wrapText="1"/>
    </xf>
    <xf numFmtId="0" fontId="0" fillId="0" borderId="47" xfId="0" applyBorder="1" applyAlignment="1">
      <alignment horizontal="left" wrapText="1"/>
    </xf>
    <xf numFmtId="0" fontId="10" fillId="0" borderId="67" xfId="0" applyFont="1" applyBorder="1" applyAlignment="1">
      <alignment horizontal="left" vertical="center" wrapText="1"/>
    </xf>
    <xf numFmtId="0" fontId="10" fillId="0" borderId="5" xfId="0" applyFont="1" applyFill="1" applyBorder="1" applyAlignment="1">
      <alignment vertical="center" wrapText="1"/>
    </xf>
    <xf numFmtId="0" fontId="3" fillId="0" borderId="5" xfId="0" applyFont="1" applyBorder="1" applyAlignment="1">
      <alignment horizontal="left" vertical="center"/>
    </xf>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0" fillId="0" borderId="20" xfId="0" applyFill="1" applyBorder="1" applyAlignment="1">
      <alignment horizontal="left" vertical="center" wrapText="1"/>
    </xf>
    <xf numFmtId="0" fontId="0" fillId="0" borderId="51" xfId="0" applyFill="1" applyBorder="1" applyAlignment="1">
      <alignment horizontal="left" vertical="center" wrapText="1"/>
    </xf>
    <xf numFmtId="0" fontId="11" fillId="0" borderId="67" xfId="0" applyFont="1" applyBorder="1" applyAlignment="1">
      <alignment horizontal="left" vertical="center" wrapText="1"/>
    </xf>
    <xf numFmtId="0" fontId="14" fillId="0" borderId="20"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11" fillId="0" borderId="48" xfId="0" applyFont="1" applyFill="1" applyBorder="1" applyAlignment="1">
      <alignment horizontal="left" vertical="center" wrapText="1"/>
    </xf>
    <xf numFmtId="0" fontId="11" fillId="0" borderId="0" xfId="0" applyFont="1" applyBorder="1" applyAlignment="1">
      <alignment horizontal="left" vertical="center" wrapText="1"/>
    </xf>
    <xf numFmtId="0" fontId="0" fillId="0" borderId="47" xfId="0" applyBorder="1" applyAlignment="1">
      <alignment horizontal="left" vertical="center" wrapText="1"/>
    </xf>
    <xf numFmtId="0" fontId="11" fillId="0" borderId="47" xfId="0" applyFont="1" applyBorder="1" applyAlignment="1">
      <alignment horizontal="left" wrapText="1"/>
    </xf>
    <xf numFmtId="0" fontId="11" fillId="0" borderId="67" xfId="0" applyFont="1" applyFill="1" applyBorder="1" applyAlignment="1">
      <alignment horizontal="left" vertical="center" wrapText="1"/>
    </xf>
    <xf numFmtId="0" fontId="11" fillId="0" borderId="51" xfId="0" applyFont="1" applyBorder="1" applyAlignment="1">
      <alignment horizontal="left" wrapText="1"/>
    </xf>
    <xf numFmtId="0" fontId="11" fillId="0" borderId="48" xfId="0" applyFont="1" applyBorder="1" applyAlignment="1">
      <alignment horizontal="left" vertical="center" wrapText="1"/>
    </xf>
    <xf numFmtId="0" fontId="11" fillId="0" borderId="0" xfId="0" applyFont="1" applyBorder="1" applyAlignment="1">
      <alignment horizontal="left" wrapText="1"/>
    </xf>
    <xf numFmtId="0" fontId="11" fillId="0" borderId="47" xfId="0" applyFont="1" applyBorder="1" applyAlignment="1">
      <alignment horizontal="left" vertical="center" wrapText="1"/>
    </xf>
    <xf numFmtId="0" fontId="15" fillId="0" borderId="67" xfId="0" applyFont="1" applyFill="1" applyBorder="1" applyAlignment="1">
      <alignment horizontal="left" vertical="center" wrapText="1"/>
    </xf>
    <xf numFmtId="0" fontId="0" fillId="0" borderId="20" xfId="0" applyFill="1" applyBorder="1" applyAlignment="1">
      <alignment horizontal="left" wrapText="1"/>
    </xf>
    <xf numFmtId="0" fontId="11" fillId="0" borderId="5" xfId="0" applyFont="1" applyBorder="1" applyAlignment="1">
      <alignment horizontal="left" vertical="center" wrapText="1"/>
    </xf>
    <xf numFmtId="0" fontId="11" fillId="0" borderId="5" xfId="0" applyFont="1" applyBorder="1" applyAlignment="1">
      <alignment horizontal="left" vertical="center"/>
    </xf>
    <xf numFmtId="0" fontId="0" fillId="0" borderId="5" xfId="0" applyFont="1" applyBorder="1" applyAlignment="1"/>
    <xf numFmtId="0" fontId="11" fillId="2" borderId="5" xfId="0" applyFont="1" applyFill="1" applyBorder="1" applyAlignment="1">
      <alignment vertical="center" wrapText="1"/>
    </xf>
    <xf numFmtId="0" fontId="11" fillId="0" borderId="5" xfId="0" applyFont="1" applyBorder="1" applyAlignment="1">
      <alignment vertical="center"/>
    </xf>
    <xf numFmtId="0" fontId="11" fillId="0" borderId="5" xfId="0" applyFont="1" applyFill="1" applyBorder="1" applyAlignment="1">
      <alignment horizontal="left" vertical="center" wrapText="1"/>
    </xf>
    <xf numFmtId="0" fontId="11" fillId="0" borderId="5" xfId="0" applyFont="1" applyBorder="1" applyAlignment="1"/>
    <xf numFmtId="0" fontId="14" fillId="0" borderId="0" xfId="0" applyFont="1" applyBorder="1" applyAlignment="1">
      <alignment horizontal="left" vertical="center" wrapText="1"/>
    </xf>
    <xf numFmtId="0" fontId="0" fillId="0" borderId="5" xfId="0" applyBorder="1" applyAlignment="1">
      <alignment vertical="center"/>
    </xf>
    <xf numFmtId="0" fontId="5" fillId="0" borderId="10" xfId="0" applyFont="1" applyFill="1"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0" fontId="5" fillId="3" borderId="10" xfId="0" applyFont="1"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1" xfId="0" applyFill="1" applyBorder="1" applyAlignment="1" applyProtection="1">
      <alignment horizontal="left" vertical="center"/>
      <protection locked="0"/>
    </xf>
    <xf numFmtId="0" fontId="5" fillId="0" borderId="48" xfId="0" applyFont="1" applyFill="1"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xf>
    <xf numFmtId="0" fontId="0" fillId="0" borderId="106" xfId="0" applyBorder="1" applyAlignment="1">
      <alignment horizontal="left" vertical="center" wrapText="1"/>
    </xf>
    <xf numFmtId="0" fontId="5" fillId="3" borderId="48" xfId="0" applyFont="1"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0" fillId="3" borderId="17" xfId="0" applyFill="1" applyBorder="1" applyAlignment="1" applyProtection="1">
      <alignment horizontal="left" vertical="center"/>
      <protection locked="0"/>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Font="1" applyBorder="1" applyAlignment="1">
      <alignment horizontal="left" vertical="center" wrapText="1"/>
    </xf>
    <xf numFmtId="0" fontId="11" fillId="2" borderId="5" xfId="0" applyFont="1" applyFill="1" applyBorder="1" applyAlignment="1">
      <alignment horizontal="left" vertical="center" wrapText="1"/>
    </xf>
    <xf numFmtId="0" fontId="53" fillId="0" borderId="0" xfId="0" applyFont="1" applyBorder="1" applyAlignment="1">
      <alignment horizontal="center" vertical="center"/>
    </xf>
    <xf numFmtId="0" fontId="6" fillId="0" borderId="13" xfId="0" applyFont="1" applyFill="1" applyBorder="1" applyAlignment="1">
      <alignment horizontal="left"/>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5" fillId="0" borderId="10" xfId="0" applyFont="1" applyFill="1" applyBorder="1" applyAlignment="1">
      <alignment vertical="center" wrapText="1"/>
    </xf>
    <xf numFmtId="0" fontId="0" fillId="0" borderId="12" xfId="0" applyFill="1" applyBorder="1" applyAlignment="1">
      <alignment vertical="center" wrapText="1"/>
    </xf>
    <xf numFmtId="0" fontId="0" fillId="0" borderId="11" xfId="0" applyFill="1" applyBorder="1" applyAlignment="1">
      <alignment vertical="center" wrapText="1"/>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0" fillId="0" borderId="9" xfId="0" applyBorder="1" applyAlignment="1">
      <alignment horizontal="center" vertical="center"/>
    </xf>
    <xf numFmtId="0" fontId="5" fillId="0" borderId="28" xfId="0" applyFont="1" applyFill="1" applyBorder="1" applyAlignment="1">
      <alignment horizontal="left" vertical="center" wrapText="1"/>
    </xf>
    <xf numFmtId="0" fontId="5" fillId="3" borderId="28" xfId="0" applyFont="1" applyFill="1" applyBorder="1" applyAlignment="1" applyProtection="1">
      <alignment horizontal="left" vertical="center"/>
      <protection locked="0"/>
    </xf>
    <xf numFmtId="0" fontId="0" fillId="0" borderId="0"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5" fillId="0" borderId="2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0" fillId="0" borderId="12" xfId="0" applyFill="1" applyBorder="1" applyAlignment="1">
      <alignment horizontal="left" vertical="center" wrapText="1"/>
    </xf>
    <xf numFmtId="0" fontId="0" fillId="0" borderId="11" xfId="0" applyFill="1" applyBorder="1" applyAlignment="1">
      <alignment horizontal="left" vertical="center" wrapText="1"/>
    </xf>
    <xf numFmtId="0" fontId="7" fillId="3" borderId="10" xfId="0" applyFont="1" applyFill="1" applyBorder="1" applyAlignment="1" applyProtection="1">
      <alignment horizontal="left" vertical="center"/>
      <protection locked="0"/>
    </xf>
    <xf numFmtId="0" fontId="0" fillId="3" borderId="12"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20" fontId="0" fillId="4" borderId="47" xfId="0" applyNumberFormat="1" applyFont="1" applyFill="1" applyBorder="1" applyAlignment="1" applyProtection="1">
      <alignment vertical="center"/>
      <protection locked="0"/>
    </xf>
    <xf numFmtId="0" fontId="0" fillId="4" borderId="47" xfId="0" applyFont="1" applyFill="1" applyBorder="1" applyAlignment="1" applyProtection="1">
      <alignment vertical="center"/>
      <protection locked="0"/>
    </xf>
    <xf numFmtId="0" fontId="5" fillId="0" borderId="10"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14" fontId="3" fillId="4" borderId="64" xfId="0" applyNumberFormat="1" applyFont="1" applyFill="1" applyBorder="1" applyAlignment="1" applyProtection="1">
      <alignment horizontal="left" vertical="center"/>
      <protection locked="0"/>
    </xf>
    <xf numFmtId="0" fontId="0" fillId="0" borderId="64" xfId="0" applyBorder="1" applyAlignment="1" applyProtection="1">
      <alignment horizontal="left" vertical="center"/>
      <protection locked="0"/>
    </xf>
    <xf numFmtId="0" fontId="5" fillId="0" borderId="28" xfId="0" applyFont="1" applyFill="1" applyBorder="1" applyAlignment="1">
      <alignment vertical="center" wrapText="1"/>
    </xf>
    <xf numFmtId="0" fontId="0" fillId="0" borderId="11" xfId="0" applyBorder="1" applyAlignment="1">
      <alignment vertical="center" wrapText="1"/>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0" xfId="0" applyBorder="1" applyAlignment="1">
      <alignment horizontal="center" vertical="center"/>
    </xf>
    <xf numFmtId="0" fontId="5" fillId="0" borderId="5" xfId="0" applyFont="1" applyFill="1"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5" fillId="3" borderId="67" xfId="0" applyFont="1" applyFill="1" applyBorder="1" applyAlignment="1" applyProtection="1">
      <alignment horizontal="left" vertical="center"/>
      <protection locked="0"/>
    </xf>
    <xf numFmtId="0" fontId="0" fillId="3" borderId="20" xfId="0" applyFill="1" applyBorder="1" applyAlignment="1" applyProtection="1">
      <alignment horizontal="left" vertical="center"/>
      <protection locked="0"/>
    </xf>
    <xf numFmtId="0" fontId="0" fillId="0" borderId="22" xfId="0" applyBorder="1" applyAlignment="1">
      <alignment horizontal="center" vertical="center"/>
    </xf>
    <xf numFmtId="0" fontId="0" fillId="0" borderId="12" xfId="0" applyBorder="1" applyAlignment="1">
      <alignment vertical="center" wrapText="1"/>
    </xf>
    <xf numFmtId="0" fontId="5" fillId="3" borderId="68" xfId="0" applyFont="1" applyFill="1" applyBorder="1" applyAlignment="1" applyProtection="1">
      <alignment horizontal="left" vertical="center"/>
      <protection locked="0"/>
    </xf>
    <xf numFmtId="0" fontId="0" fillId="3" borderId="50" xfId="0" applyFill="1" applyBorder="1" applyAlignment="1" applyProtection="1">
      <alignment horizontal="left" vertical="center"/>
      <protection locked="0"/>
    </xf>
    <xf numFmtId="0" fontId="5" fillId="0" borderId="2" xfId="0" applyFont="1" applyFill="1" applyBorder="1" applyAlignment="1">
      <alignment horizontal="left" vertical="center" wrapText="1"/>
    </xf>
    <xf numFmtId="0" fontId="0" fillId="0" borderId="0" xfId="0" applyAlignment="1">
      <alignment horizontal="left" vertical="center" wrapText="1"/>
    </xf>
    <xf numFmtId="0" fontId="5" fillId="3" borderId="2" xfId="0" applyFont="1" applyFill="1" applyBorder="1" applyAlignment="1" applyProtection="1">
      <alignment horizontal="left" vertical="center"/>
      <protection locked="0"/>
    </xf>
    <xf numFmtId="0" fontId="6" fillId="0" borderId="20" xfId="0" applyFont="1" applyFill="1" applyBorder="1" applyAlignment="1">
      <alignment horizontal="left"/>
    </xf>
    <xf numFmtId="0" fontId="6" fillId="0" borderId="12" xfId="0" applyFont="1" applyFill="1" applyBorder="1" applyAlignment="1">
      <alignment horizontal="left"/>
    </xf>
    <xf numFmtId="0" fontId="6" fillId="0" borderId="21" xfId="0" applyFont="1" applyFill="1" applyBorder="1" applyAlignment="1">
      <alignment horizontal="left"/>
    </xf>
    <xf numFmtId="0" fontId="5" fillId="0" borderId="67" xfId="0" applyFont="1" applyBorder="1" applyAlignment="1">
      <alignment horizontal="center" vertical="center"/>
    </xf>
    <xf numFmtId="0" fontId="0" fillId="0" borderId="20" xfId="0" applyBorder="1" applyAlignment="1">
      <alignment horizontal="center" vertical="center"/>
    </xf>
    <xf numFmtId="0" fontId="5" fillId="0" borderId="26" xfId="0" applyFont="1" applyFill="1" applyBorder="1" applyAlignment="1">
      <alignment horizontal="center" vertical="center"/>
    </xf>
    <xf numFmtId="0" fontId="6" fillId="0" borderId="17" xfId="0" applyFont="1" applyBorder="1" applyAlignment="1">
      <alignment horizontal="left"/>
    </xf>
    <xf numFmtId="0" fontId="10" fillId="0" borderId="0" xfId="0" applyFont="1" applyBorder="1" applyAlignment="1">
      <alignment horizontal="left" vertical="center" wrapText="1"/>
    </xf>
    <xf numFmtId="0" fontId="0" fillId="0" borderId="0" xfId="0" applyBorder="1" applyAlignment="1"/>
    <xf numFmtId="0" fontId="0" fillId="0" borderId="9" xfId="0" applyFill="1" applyBorder="1" applyAlignment="1">
      <alignment horizontal="center" vertical="center" wrapText="1"/>
    </xf>
    <xf numFmtId="0" fontId="0" fillId="0" borderId="51"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0" fillId="0" borderId="10" xfId="0" applyBorder="1" applyAlignment="1">
      <alignment horizontal="left" vertical="center"/>
    </xf>
    <xf numFmtId="0" fontId="48" fillId="0" borderId="5" xfId="0" applyFont="1" applyBorder="1" applyAlignment="1">
      <alignment vertical="center" wrapText="1"/>
    </xf>
    <xf numFmtId="0" fontId="10" fillId="0" borderId="5" xfId="0" applyFont="1" applyBorder="1" applyAlignment="1">
      <alignment vertical="center"/>
    </xf>
    <xf numFmtId="0" fontId="0" fillId="0" borderId="20" xfId="0" applyBorder="1" applyAlignment="1"/>
    <xf numFmtId="0" fontId="5" fillId="0" borderId="10" xfId="0" applyFont="1" applyBorder="1" applyAlignment="1">
      <alignment vertical="center" wrapText="1"/>
    </xf>
    <xf numFmtId="0" fontId="5" fillId="0" borderId="10" xfId="0" applyFont="1" applyBorder="1" applyAlignment="1">
      <alignment horizontal="center" vertical="center" wrapText="1"/>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22" xfId="0" applyFill="1" applyBorder="1" applyAlignment="1">
      <alignment horizontal="center" vertical="center" wrapText="1"/>
    </xf>
    <xf numFmtId="0" fontId="10" fillId="0" borderId="11" xfId="0" applyFont="1" applyBorder="1" applyAlignment="1">
      <alignment horizontal="left" vertical="center" wrapText="1"/>
    </xf>
    <xf numFmtId="0" fontId="5" fillId="0" borderId="5" xfId="0" applyFont="1" applyBorder="1" applyAlignment="1">
      <alignment vertical="center"/>
    </xf>
    <xf numFmtId="0" fontId="0" fillId="0" borderId="0"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3"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4" borderId="19" xfId="0" applyFill="1" applyBorder="1" applyAlignment="1" applyProtection="1">
      <alignment horizontal="left" vertical="center"/>
      <protection locked="0"/>
    </xf>
    <xf numFmtId="0" fontId="0" fillId="3" borderId="51" xfId="0" applyFill="1" applyBorder="1" applyAlignment="1" applyProtection="1">
      <alignment horizontal="left" vertical="center"/>
      <protection locked="0"/>
    </xf>
    <xf numFmtId="14" fontId="3" fillId="4" borderId="47" xfId="0" applyNumberFormat="1" applyFont="1" applyFill="1"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0" fillId="4" borderId="64" xfId="0" applyFill="1" applyBorder="1" applyAlignment="1" applyProtection="1">
      <alignment horizontal="left" vertical="center"/>
      <protection locked="0"/>
    </xf>
    <xf numFmtId="14" fontId="0" fillId="4" borderId="48" xfId="0" applyNumberFormat="1"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0" fontId="18" fillId="0" borderId="39"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1" fillId="0" borderId="37" xfId="0" applyFont="1" applyFill="1" applyBorder="1" applyAlignment="1">
      <alignment horizontal="center" vertical="top" wrapText="1"/>
    </xf>
    <xf numFmtId="0" fontId="11" fillId="0" borderId="39" xfId="0" applyFont="1" applyFill="1" applyBorder="1" applyAlignment="1">
      <alignment horizontal="center" vertical="top" wrapText="1"/>
    </xf>
    <xf numFmtId="49" fontId="1" fillId="0" borderId="65" xfId="2" applyNumberFormat="1" applyFont="1" applyBorder="1" applyAlignment="1">
      <alignment horizontal="center" vertical="center"/>
    </xf>
    <xf numFmtId="49" fontId="23" fillId="0" borderId="60" xfId="2" applyNumberFormat="1" applyFont="1" applyBorder="1" applyAlignment="1">
      <alignment horizontal="center" vertical="center"/>
    </xf>
    <xf numFmtId="49" fontId="23" fillId="0" borderId="98" xfId="2" applyNumberFormat="1" applyFont="1" applyBorder="1" applyAlignment="1">
      <alignment horizontal="center" vertical="center"/>
    </xf>
    <xf numFmtId="0" fontId="23" fillId="0" borderId="99" xfId="2" applyNumberFormat="1" applyFont="1" applyFill="1" applyBorder="1" applyAlignment="1">
      <alignment horizontal="center" vertical="center"/>
    </xf>
    <xf numFmtId="0" fontId="23" fillId="0" borderId="100" xfId="2" applyNumberFormat="1" applyFont="1" applyFill="1" applyBorder="1" applyAlignment="1">
      <alignment horizontal="center" vertical="center"/>
    </xf>
    <xf numFmtId="49" fontId="23" fillId="0" borderId="99" xfId="2" applyNumberFormat="1" applyFont="1" applyFill="1" applyBorder="1" applyAlignment="1" applyProtection="1">
      <alignment horizontal="center" vertical="center"/>
      <protection locked="0"/>
    </xf>
    <xf numFmtId="49" fontId="23" fillId="0" borderId="34" xfId="2" applyNumberFormat="1" applyFont="1" applyFill="1" applyBorder="1" applyAlignment="1" applyProtection="1">
      <alignment horizontal="center" vertical="center"/>
      <protection locked="0"/>
    </xf>
    <xf numFmtId="49" fontId="23" fillId="0" borderId="100" xfId="2" applyNumberFormat="1" applyFont="1" applyFill="1" applyBorder="1" applyAlignment="1" applyProtection="1">
      <alignment horizontal="center" vertical="center"/>
      <protection locked="0"/>
    </xf>
    <xf numFmtId="49" fontId="55" fillId="0" borderId="0" xfId="2" applyNumberFormat="1" applyFont="1" applyAlignment="1">
      <alignment horizontal="center" vertical="center"/>
    </xf>
    <xf numFmtId="49" fontId="24" fillId="0" borderId="56" xfId="2" applyNumberFormat="1" applyFont="1" applyBorder="1" applyAlignment="1">
      <alignment horizontal="center" vertical="center"/>
    </xf>
    <xf numFmtId="49" fontId="24" fillId="0" borderId="57" xfId="2" applyNumberFormat="1" applyFont="1" applyBorder="1" applyAlignment="1">
      <alignment horizontal="center" vertical="center"/>
    </xf>
    <xf numFmtId="0" fontId="56" fillId="0" borderId="101" xfId="2" applyFont="1" applyBorder="1" applyAlignment="1">
      <alignment horizontal="left" vertical="center"/>
    </xf>
    <xf numFmtId="0" fontId="56" fillId="0" borderId="2" xfId="2" applyFont="1" applyBorder="1" applyAlignment="1">
      <alignment horizontal="left" vertical="center"/>
    </xf>
    <xf numFmtId="0" fontId="56" fillId="0" borderId="102" xfId="2" applyFont="1" applyBorder="1" applyAlignment="1">
      <alignment horizontal="left" vertical="center"/>
    </xf>
    <xf numFmtId="49" fontId="1" fillId="0" borderId="1" xfId="2" applyNumberFormat="1" applyFont="1" applyBorder="1" applyAlignment="1">
      <alignment horizontal="center" vertical="center"/>
    </xf>
    <xf numFmtId="0" fontId="1" fillId="0" borderId="1" xfId="2" applyNumberFormat="1" applyFont="1" applyBorder="1" applyAlignment="1">
      <alignment horizontal="center" vertical="center"/>
    </xf>
    <xf numFmtId="0" fontId="56" fillId="0" borderId="66" xfId="2" applyFont="1" applyBorder="1" applyAlignment="1">
      <alignment horizontal="left" vertical="center" wrapText="1"/>
    </xf>
    <xf numFmtId="0" fontId="56" fillId="0" borderId="0" xfId="2" applyFont="1" applyBorder="1" applyAlignment="1">
      <alignment horizontal="left" vertical="center"/>
    </xf>
    <xf numFmtId="0" fontId="56" fillId="0" borderId="58" xfId="2" applyFont="1" applyBorder="1" applyAlignment="1">
      <alignment horizontal="left" vertical="center"/>
    </xf>
    <xf numFmtId="0" fontId="54" fillId="0" borderId="0" xfId="2" applyFont="1" applyBorder="1" applyAlignment="1">
      <alignment horizontal="left" vertical="center" wrapText="1"/>
    </xf>
    <xf numFmtId="0" fontId="54" fillId="0" borderId="58" xfId="2" applyFont="1" applyBorder="1" applyAlignment="1">
      <alignment horizontal="left" vertical="center" wrapText="1"/>
    </xf>
    <xf numFmtId="0" fontId="27" fillId="0" borderId="0" xfId="2" applyFont="1" applyBorder="1" applyAlignment="1">
      <alignment horizontal="left" vertical="center" wrapText="1"/>
    </xf>
    <xf numFmtId="0" fontId="27" fillId="0" borderId="58" xfId="2" applyFont="1" applyBorder="1" applyAlignment="1">
      <alignment horizontal="left" vertical="center" wrapText="1"/>
    </xf>
    <xf numFmtId="0" fontId="27" fillId="0" borderId="0" xfId="2" applyFont="1" applyBorder="1" applyAlignment="1">
      <alignment horizontal="left" vertical="center"/>
    </xf>
    <xf numFmtId="0" fontId="27" fillId="0" borderId="58" xfId="2" applyFont="1" applyBorder="1" applyAlignment="1">
      <alignment horizontal="left" vertical="center"/>
    </xf>
    <xf numFmtId="49" fontId="27" fillId="0" borderId="0" xfId="2" applyNumberFormat="1" applyFont="1" applyBorder="1" applyAlignment="1">
      <alignment horizontal="left" vertical="center" wrapText="1"/>
    </xf>
    <xf numFmtId="49" fontId="27" fillId="0" borderId="58" xfId="2" applyNumberFormat="1" applyFont="1" applyBorder="1" applyAlignment="1">
      <alignment horizontal="left" vertical="center" wrapText="1"/>
    </xf>
    <xf numFmtId="0" fontId="27" fillId="0" borderId="17" xfId="2" applyFont="1" applyBorder="1" applyAlignment="1">
      <alignment horizontal="left" vertical="center" wrapText="1"/>
    </xf>
    <xf numFmtId="0" fontId="27" fillId="0" borderId="70" xfId="2" applyFont="1" applyBorder="1" applyAlignment="1">
      <alignment horizontal="left" vertical="center" wrapText="1"/>
    </xf>
    <xf numFmtId="0" fontId="56" fillId="0" borderId="15" xfId="2" applyFont="1" applyBorder="1" applyAlignment="1">
      <alignment horizontal="justify" vertical="center"/>
    </xf>
    <xf numFmtId="0" fontId="56" fillId="0" borderId="2" xfId="2" applyFont="1" applyBorder="1" applyAlignment="1">
      <alignment horizontal="justify" vertical="center"/>
    </xf>
    <xf numFmtId="0" fontId="56" fillId="0" borderId="102" xfId="2" applyFont="1" applyBorder="1" applyAlignment="1">
      <alignment horizontal="justify" vertical="center"/>
    </xf>
    <xf numFmtId="0" fontId="27" fillId="0" borderId="27" xfId="2" applyFont="1" applyBorder="1" applyAlignment="1">
      <alignment horizontal="left" vertical="center" wrapText="1"/>
    </xf>
    <xf numFmtId="49" fontId="27" fillId="0" borderId="27" xfId="2" applyNumberFormat="1" applyFont="1" applyBorder="1" applyAlignment="1">
      <alignment horizontal="left" vertical="center" wrapText="1"/>
    </xf>
    <xf numFmtId="0" fontId="26" fillId="0" borderId="101" xfId="2" applyFont="1" applyBorder="1" applyAlignment="1">
      <alignment horizontal="left" vertical="center"/>
    </xf>
    <xf numFmtId="0" fontId="26" fillId="0" borderId="2" xfId="2" applyFont="1" applyBorder="1" applyAlignment="1">
      <alignment horizontal="left" vertical="center"/>
    </xf>
    <xf numFmtId="0" fontId="26" fillId="0" borderId="102" xfId="2" applyFont="1" applyBorder="1" applyAlignment="1">
      <alignment horizontal="left" vertical="center"/>
    </xf>
    <xf numFmtId="0" fontId="27" fillId="0" borderId="53" xfId="2" applyFont="1" applyBorder="1" applyAlignment="1">
      <alignment horizontal="left" vertical="center"/>
    </xf>
    <xf numFmtId="0" fontId="27" fillId="0" borderId="32" xfId="2" applyFont="1" applyBorder="1" applyAlignment="1">
      <alignment horizontal="left" vertical="center"/>
    </xf>
    <xf numFmtId="0" fontId="27" fillId="0" borderId="54" xfId="2" applyFont="1" applyBorder="1" applyAlignment="1">
      <alignment horizontal="left" vertical="center"/>
    </xf>
    <xf numFmtId="0" fontId="58" fillId="0" borderId="0" xfId="2" applyFont="1" applyAlignment="1">
      <alignment horizontal="left" vertical="center"/>
    </xf>
    <xf numFmtId="49" fontId="23" fillId="0" borderId="99" xfId="2" applyNumberFormat="1" applyFont="1" applyBorder="1" applyAlignment="1">
      <alignment horizontal="center" vertical="center"/>
    </xf>
    <xf numFmtId="49" fontId="23" fillId="0" borderId="100" xfId="2" applyNumberFormat="1" applyFont="1" applyBorder="1" applyAlignment="1">
      <alignment horizontal="center" vertical="center"/>
    </xf>
    <xf numFmtId="49" fontId="23" fillId="0" borderId="34" xfId="2" applyNumberFormat="1" applyFont="1" applyBorder="1" applyAlignment="1">
      <alignment horizontal="center" vertical="center"/>
    </xf>
    <xf numFmtId="49" fontId="24" fillId="0" borderId="0" xfId="2" applyNumberFormat="1" applyFont="1" applyAlignment="1">
      <alignment horizontal="center" vertical="center"/>
    </xf>
    <xf numFmtId="49" fontId="1" fillId="0" borderId="0" xfId="2" applyNumberFormat="1" applyFont="1" applyBorder="1" applyAlignment="1">
      <alignment horizontal="right" vertical="center"/>
    </xf>
    <xf numFmtId="49" fontId="23" fillId="0" borderId="0" xfId="2" applyNumberFormat="1" applyFont="1" applyBorder="1" applyAlignment="1">
      <alignment horizontal="right" vertical="center"/>
    </xf>
    <xf numFmtId="0" fontId="32" fillId="0" borderId="0" xfId="2" applyFont="1" applyBorder="1" applyAlignment="1">
      <alignment horizontal="left" vertical="center" wrapText="1"/>
    </xf>
    <xf numFmtId="0" fontId="32" fillId="0" borderId="58" xfId="2" applyFont="1" applyBorder="1" applyAlignment="1">
      <alignment horizontal="left" vertical="center" wrapText="1"/>
    </xf>
    <xf numFmtId="0" fontId="32" fillId="0" borderId="17" xfId="2" applyFont="1" applyBorder="1" applyAlignment="1">
      <alignment horizontal="left" vertical="center" wrapText="1"/>
    </xf>
    <xf numFmtId="0" fontId="32" fillId="0" borderId="70" xfId="2" applyFont="1" applyBorder="1" applyAlignment="1">
      <alignment horizontal="left" vertical="center" wrapText="1"/>
    </xf>
    <xf numFmtId="0" fontId="28" fillId="0" borderId="0" xfId="2" applyFont="1" applyAlignment="1">
      <alignment horizontal="left" vertical="center"/>
    </xf>
    <xf numFmtId="0" fontId="34" fillId="0" borderId="0" xfId="2" applyFont="1" applyBorder="1" applyAlignment="1">
      <alignment horizontal="left" vertical="center" wrapText="1"/>
    </xf>
    <xf numFmtId="0" fontId="32" fillId="0" borderId="32" xfId="2" applyFont="1" applyBorder="1" applyAlignment="1">
      <alignment horizontal="left" vertical="center"/>
    </xf>
    <xf numFmtId="0" fontId="32" fillId="0" borderId="54" xfId="2" applyFont="1" applyBorder="1" applyAlignment="1">
      <alignment horizontal="left" vertical="center"/>
    </xf>
    <xf numFmtId="0" fontId="28" fillId="0" borderId="0" xfId="2" applyFont="1" applyBorder="1" applyAlignment="1">
      <alignment horizontal="left" vertical="center"/>
    </xf>
    <xf numFmtId="0" fontId="43" fillId="0" borderId="18" xfId="0" applyFont="1" applyBorder="1" applyAlignment="1">
      <alignment horizontal="left" vertical="center"/>
    </xf>
    <xf numFmtId="0" fontId="0" fillId="0" borderId="19" xfId="0" applyFont="1" applyBorder="1" applyAlignment="1"/>
    <xf numFmtId="0" fontId="42" fillId="0" borderId="18" xfId="0" applyFont="1" applyBorder="1" applyAlignment="1">
      <alignment horizontal="left" vertical="center"/>
    </xf>
    <xf numFmtId="0" fontId="0" fillId="0" borderId="19" xfId="0" applyBorder="1" applyAlignment="1"/>
  </cellXfs>
  <cellStyles count="3">
    <cellStyle name="標準" xfId="0" builtinId="0"/>
    <cellStyle name="標準 2" xfId="1"/>
    <cellStyle name="標準 3" xfId="2"/>
  </cellStyles>
  <dxfs count="0"/>
  <tableStyles count="0" defaultTableStyle="TableStyleMedium2" defaultPivotStyle="PivotStyleLight16"/>
  <colors>
    <mruColors>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データ!$CX$3" lockText="1" noThreeD="1"/>
</file>

<file path=xl/ctrlProps/ctrlProp101.xml><?xml version="1.0" encoding="utf-8"?>
<formControlPr xmlns="http://schemas.microsoft.com/office/spreadsheetml/2009/9/main" objectType="CheckBox" fmlaLink="データ!$CY$3" lockText="1" noThreeD="1"/>
</file>

<file path=xl/ctrlProps/ctrlProp102.xml><?xml version="1.0" encoding="utf-8"?>
<formControlPr xmlns="http://schemas.microsoft.com/office/spreadsheetml/2009/9/main" objectType="CheckBox" fmlaLink="$S$80" lockText="1" noThreeD="1"/>
</file>

<file path=xl/ctrlProps/ctrlProp103.xml><?xml version="1.0" encoding="utf-8"?>
<formControlPr xmlns="http://schemas.microsoft.com/office/spreadsheetml/2009/9/main" objectType="CheckBox" fmlaLink="$S$81" lockText="1" noThreeD="1"/>
</file>

<file path=xl/ctrlProps/ctrlProp104.xml><?xml version="1.0" encoding="utf-8"?>
<formControlPr xmlns="http://schemas.microsoft.com/office/spreadsheetml/2009/9/main" objectType="CheckBox" fmlaLink="$AC$77" lockText="1" noThreeD="1"/>
</file>

<file path=xl/ctrlProps/ctrlProp105.xml><?xml version="1.0" encoding="utf-8"?>
<formControlPr xmlns="http://schemas.microsoft.com/office/spreadsheetml/2009/9/main" objectType="CheckBox" fmlaLink="$AC$78" lockText="1" noThreeD="1"/>
</file>

<file path=xl/ctrlProps/ctrlProp106.xml><?xml version="1.0" encoding="utf-8"?>
<formControlPr xmlns="http://schemas.microsoft.com/office/spreadsheetml/2009/9/main" objectType="CheckBox" fmlaLink="$AC$79" lockText="1" noThreeD="1"/>
</file>

<file path=xl/ctrlProps/ctrlProp107.xml><?xml version="1.0" encoding="utf-8"?>
<formControlPr xmlns="http://schemas.microsoft.com/office/spreadsheetml/2009/9/main" objectType="CheckBox" fmlaLink="$AC$80" lockText="1" noThreeD="1"/>
</file>

<file path=xl/ctrlProps/ctrlProp108.xml><?xml version="1.0" encoding="utf-8"?>
<formControlPr xmlns="http://schemas.microsoft.com/office/spreadsheetml/2009/9/main" objectType="CheckBox" fmlaLink="$AD$79" lockText="1" noThreeD="1"/>
</file>

<file path=xl/ctrlProps/ctrlProp109.xml><?xml version="1.0" encoding="utf-8"?>
<formControlPr xmlns="http://schemas.microsoft.com/office/spreadsheetml/2009/9/main" objectType="CheckBox" fmlaLink="$AD$80"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データ!$DJ$3" lockText="1" noThreeD="1"/>
</file>

<file path=xl/ctrlProps/ctrlProp121.xml><?xml version="1.0" encoding="utf-8"?>
<formControlPr xmlns="http://schemas.microsoft.com/office/spreadsheetml/2009/9/main" objectType="CheckBox" fmlaLink="データ!$DK$3" lockText="1" noThreeD="1"/>
</file>

<file path=xl/ctrlProps/ctrlProp122.xml><?xml version="1.0" encoding="utf-8"?>
<formControlPr xmlns="http://schemas.microsoft.com/office/spreadsheetml/2009/9/main" objectType="CheckBox" fmlaLink="データ!$DL$3" lockText="1" noThreeD="1"/>
</file>

<file path=xl/ctrlProps/ctrlProp123.xml><?xml version="1.0" encoding="utf-8"?>
<formControlPr xmlns="http://schemas.microsoft.com/office/spreadsheetml/2009/9/main" objectType="CheckBox" fmlaLink="データ!$DN$3" lockText="1" noThreeD="1"/>
</file>

<file path=xl/ctrlProps/ctrlProp124.xml><?xml version="1.0" encoding="utf-8"?>
<formControlPr xmlns="http://schemas.microsoft.com/office/spreadsheetml/2009/9/main" objectType="CheckBox" fmlaLink="データ!$DM$3" lockText="1" noThreeD="1"/>
</file>

<file path=xl/ctrlProps/ctrlProp125.xml><?xml version="1.0" encoding="utf-8"?>
<formControlPr xmlns="http://schemas.microsoft.com/office/spreadsheetml/2009/9/main" objectType="CheckBox" fmlaLink="データ!$DQ$3" lockText="1" noThreeD="1"/>
</file>

<file path=xl/ctrlProps/ctrlProp126.xml><?xml version="1.0" encoding="utf-8"?>
<formControlPr xmlns="http://schemas.microsoft.com/office/spreadsheetml/2009/9/main" objectType="CheckBox" fmlaLink="データ!$DR$3" lockText="1" noThreeD="1"/>
</file>

<file path=xl/ctrlProps/ctrlProp127.xml><?xml version="1.0" encoding="utf-8"?>
<formControlPr xmlns="http://schemas.microsoft.com/office/spreadsheetml/2009/9/main" objectType="CheckBox" fmlaLink="データ!$DS$3" lockText="1" noThreeD="1"/>
</file>

<file path=xl/ctrlProps/ctrlProp128.xml><?xml version="1.0" encoding="utf-8"?>
<formControlPr xmlns="http://schemas.microsoft.com/office/spreadsheetml/2009/9/main" objectType="CheckBox" fmlaLink="データ!$DT$3" lockText="1" noThreeD="1"/>
</file>

<file path=xl/ctrlProps/ctrlProp129.xml><?xml version="1.0" encoding="utf-8"?>
<formControlPr xmlns="http://schemas.microsoft.com/office/spreadsheetml/2009/9/main" objectType="CheckBox" fmlaLink="データ!$DU$3"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fmlaLink="データ!$DV$3"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fmlaLink="データ!$EK$3" lockText="1" noThreeD="1"/>
</file>

<file path=xl/ctrlProps/ctrlProp135.xml><?xml version="1.0" encoding="utf-8"?>
<formControlPr xmlns="http://schemas.microsoft.com/office/spreadsheetml/2009/9/main" objectType="CheckBox" fmlaLink="データ!$EL$3" lockText="1" noThreeD="1"/>
</file>

<file path=xl/ctrlProps/ctrlProp136.xml><?xml version="1.0" encoding="utf-8"?>
<formControlPr xmlns="http://schemas.microsoft.com/office/spreadsheetml/2009/9/main" objectType="CheckBox" fmlaLink="データ!$EM$3" lockText="1" noThreeD="1"/>
</file>

<file path=xl/ctrlProps/ctrlProp137.xml><?xml version="1.0" encoding="utf-8"?>
<formControlPr xmlns="http://schemas.microsoft.com/office/spreadsheetml/2009/9/main" objectType="CheckBox" fmlaLink="データ!$EN$3" lockText="1" noThreeD="1"/>
</file>

<file path=xl/ctrlProps/ctrlProp138.xml><?xml version="1.0" encoding="utf-8"?>
<formControlPr xmlns="http://schemas.microsoft.com/office/spreadsheetml/2009/9/main" objectType="CheckBox" fmlaLink="データ!$EO$3" lockText="1" noThreeD="1"/>
</file>

<file path=xl/ctrlProps/ctrlProp139.xml><?xml version="1.0" encoding="utf-8"?>
<formControlPr xmlns="http://schemas.microsoft.com/office/spreadsheetml/2009/9/main" objectType="CheckBox" fmlaLink="データ!$EP$3"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fmlaLink="$W$33" lockText="1" noThreeD="1"/>
</file>

<file path=xl/ctrlProps/ctrlProp173.xml><?xml version="1.0" encoding="utf-8"?>
<formControlPr xmlns="http://schemas.microsoft.com/office/spreadsheetml/2009/9/main" objectType="CheckBox" fmlaLink="$W$35" lockText="1" noThreeD="1"/>
</file>

<file path=xl/ctrlProps/ctrlProp174.xml><?xml version="1.0" encoding="utf-8"?>
<formControlPr xmlns="http://schemas.microsoft.com/office/spreadsheetml/2009/9/main" objectType="CheckBox" fmlaLink="$W$34"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データ!$Z$3"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データ!$AD$3"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データ!$AI$3"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データ!$AM$3"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データ!$AE$3"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checked="Checked" lockText="1" noThreeD="1"/>
</file>

<file path=xl/ctrlProps/ctrlProp283.xml><?xml version="1.0" encoding="utf-8"?>
<formControlPr xmlns="http://schemas.microsoft.com/office/spreadsheetml/2009/9/main" objectType="CheckBox" fmlaLink="データ!$DO$3" lockText="1" noThreeD="1"/>
</file>

<file path=xl/ctrlProps/ctrlProp284.xml><?xml version="1.0" encoding="utf-8"?>
<formControlPr xmlns="http://schemas.microsoft.com/office/spreadsheetml/2009/9/main" objectType="CheckBox" fmlaLink="データ!$DW$3"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データ!$AJ$3"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データ!$AF$3" lockText="1" noThreeD="1"/>
</file>

<file path=xl/ctrlProps/ctrlProp31.xml><?xml version="1.0" encoding="utf-8"?>
<formControlPr xmlns="http://schemas.microsoft.com/office/spreadsheetml/2009/9/main" objectType="CheckBox" fmlaLink="データ!$AK$3" lockText="1" noThreeD="1"/>
</file>

<file path=xl/ctrlProps/ctrlProp32.xml><?xml version="1.0" encoding="utf-8"?>
<formControlPr xmlns="http://schemas.microsoft.com/office/spreadsheetml/2009/9/main" objectType="CheckBox" fmlaLink="データ!$AG$3" lockText="1" noThreeD="1"/>
</file>

<file path=xl/ctrlProps/ctrlProp33.xml><?xml version="1.0" encoding="utf-8"?>
<formControlPr xmlns="http://schemas.microsoft.com/office/spreadsheetml/2009/9/main" objectType="CheckBox" fmlaLink="データ!$AA$3" lockText="1" noThreeD="1"/>
</file>

<file path=xl/ctrlProps/ctrlProp34.xml><?xml version="1.0" encoding="utf-8"?>
<formControlPr xmlns="http://schemas.microsoft.com/office/spreadsheetml/2009/9/main" objectType="CheckBox" fmlaLink="データ!$AB$3" lockText="1" noThreeD="1"/>
</file>

<file path=xl/ctrlProps/ctrlProp35.xml><?xml version="1.0" encoding="utf-8"?>
<formControlPr xmlns="http://schemas.microsoft.com/office/spreadsheetml/2009/9/main" objectType="CheckBox" fmlaLink="データ!$AC$3" lockText="1" noThreeD="1"/>
</file>

<file path=xl/ctrlProps/ctrlProp36.xml><?xml version="1.0" encoding="utf-8"?>
<formControlPr xmlns="http://schemas.microsoft.com/office/spreadsheetml/2009/9/main" objectType="CheckBox" fmlaLink="データ!$AH$3" lockText="1" noThreeD="1"/>
</file>

<file path=xl/ctrlProps/ctrlProp37.xml><?xml version="1.0" encoding="utf-8"?>
<formControlPr xmlns="http://schemas.microsoft.com/office/spreadsheetml/2009/9/main" objectType="CheckBox" fmlaLink="データ!$AL$3" lockText="1" noThreeD="1"/>
</file>

<file path=xl/ctrlProps/ctrlProp38.xml><?xml version="1.0" encoding="utf-8"?>
<formControlPr xmlns="http://schemas.microsoft.com/office/spreadsheetml/2009/9/main" objectType="CheckBox" fmlaLink="データ!$AN$3" lockText="1" noThreeD="1"/>
</file>

<file path=xl/ctrlProps/ctrlProp39.xml><?xml version="1.0" encoding="utf-8"?>
<formControlPr xmlns="http://schemas.microsoft.com/office/spreadsheetml/2009/9/main" objectType="CheckBox" fmlaLink="データ!$AO$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W$33" lockText="1" noThreeD="1"/>
</file>

<file path=xl/ctrlProps/ctrlProp41.xml><?xml version="1.0" encoding="utf-8"?>
<formControlPr xmlns="http://schemas.microsoft.com/office/spreadsheetml/2009/9/main" objectType="CheckBox" fmlaLink="$W$34" lockText="1" noThreeD="1"/>
</file>

<file path=xl/ctrlProps/ctrlProp42.xml><?xml version="1.0" encoding="utf-8"?>
<formControlPr xmlns="http://schemas.microsoft.com/office/spreadsheetml/2009/9/main" objectType="CheckBox" fmlaLink="$W$35" lockText="1" noThreeD="1"/>
</file>

<file path=xl/ctrlProps/ctrlProp43.xml><?xml version="1.0" encoding="utf-8"?>
<formControlPr xmlns="http://schemas.microsoft.com/office/spreadsheetml/2009/9/main" objectType="CheckBox" fmlaLink="データ!$AR$3" lockText="1" noThreeD="1"/>
</file>

<file path=xl/ctrlProps/ctrlProp44.xml><?xml version="1.0" encoding="utf-8"?>
<formControlPr xmlns="http://schemas.microsoft.com/office/spreadsheetml/2009/9/main" objectType="CheckBox" fmlaLink="データ!$AV$3" lockText="1" noThreeD="1"/>
</file>

<file path=xl/ctrlProps/ctrlProp45.xml><?xml version="1.0" encoding="utf-8"?>
<formControlPr xmlns="http://schemas.microsoft.com/office/spreadsheetml/2009/9/main" objectType="CheckBox" fmlaLink="データ!$BA$3" lockText="1" noThreeD="1"/>
</file>

<file path=xl/ctrlProps/ctrlProp46.xml><?xml version="1.0" encoding="utf-8"?>
<formControlPr xmlns="http://schemas.microsoft.com/office/spreadsheetml/2009/9/main" objectType="CheckBox" fmlaLink="データ!$BE$3" lockText="1" noThreeD="1"/>
</file>

<file path=xl/ctrlProps/ctrlProp47.xml><?xml version="1.0" encoding="utf-8"?>
<formControlPr xmlns="http://schemas.microsoft.com/office/spreadsheetml/2009/9/main" objectType="CheckBox" fmlaLink="データ!$AS$3" lockText="1" noThreeD="1"/>
</file>

<file path=xl/ctrlProps/ctrlProp48.xml><?xml version="1.0" encoding="utf-8"?>
<formControlPr xmlns="http://schemas.microsoft.com/office/spreadsheetml/2009/9/main" objectType="CheckBox" fmlaLink="データ!$AT$3" lockText="1" noThreeD="1"/>
</file>

<file path=xl/ctrlProps/ctrlProp49.xml><?xml version="1.0" encoding="utf-8"?>
<formControlPr xmlns="http://schemas.microsoft.com/office/spreadsheetml/2009/9/main" objectType="CheckBox" fmlaLink="データ!$AU$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データ!$AW$3" lockText="1" noThreeD="1"/>
</file>

<file path=xl/ctrlProps/ctrlProp51.xml><?xml version="1.0" encoding="utf-8"?>
<formControlPr xmlns="http://schemas.microsoft.com/office/spreadsheetml/2009/9/main" objectType="CheckBox" fmlaLink="データ!$AX$3" lockText="1" noThreeD="1"/>
</file>

<file path=xl/ctrlProps/ctrlProp52.xml><?xml version="1.0" encoding="utf-8"?>
<formControlPr xmlns="http://schemas.microsoft.com/office/spreadsheetml/2009/9/main" objectType="CheckBox" fmlaLink="データ!$AY$3" lockText="1" noThreeD="1"/>
</file>

<file path=xl/ctrlProps/ctrlProp53.xml><?xml version="1.0" encoding="utf-8"?>
<formControlPr xmlns="http://schemas.microsoft.com/office/spreadsheetml/2009/9/main" objectType="CheckBox" fmlaLink="データ!$AZ$3" lockText="1" noThreeD="1"/>
</file>

<file path=xl/ctrlProps/ctrlProp54.xml><?xml version="1.0" encoding="utf-8"?>
<formControlPr xmlns="http://schemas.microsoft.com/office/spreadsheetml/2009/9/main" objectType="CheckBox" fmlaLink="データ!$BB$3" lockText="1" noThreeD="1"/>
</file>

<file path=xl/ctrlProps/ctrlProp55.xml><?xml version="1.0" encoding="utf-8"?>
<formControlPr xmlns="http://schemas.microsoft.com/office/spreadsheetml/2009/9/main" objectType="CheckBox" fmlaLink="データ!$BC$3" lockText="1" noThreeD="1"/>
</file>

<file path=xl/ctrlProps/ctrlProp56.xml><?xml version="1.0" encoding="utf-8"?>
<formControlPr xmlns="http://schemas.microsoft.com/office/spreadsheetml/2009/9/main" objectType="CheckBox" fmlaLink="データ!$BD$3" lockText="1" noThreeD="1"/>
</file>

<file path=xl/ctrlProps/ctrlProp57.xml><?xml version="1.0" encoding="utf-8"?>
<formControlPr xmlns="http://schemas.microsoft.com/office/spreadsheetml/2009/9/main" objectType="CheckBox" fmlaLink="データ!$BF$3" lockText="1" noThreeD="1"/>
</file>

<file path=xl/ctrlProps/ctrlProp58.xml><?xml version="1.0" encoding="utf-8"?>
<formControlPr xmlns="http://schemas.microsoft.com/office/spreadsheetml/2009/9/main" objectType="CheckBox" fmlaLink="データ!$BG$3" lockText="1" noThreeD="1"/>
</file>

<file path=xl/ctrlProps/ctrlProp59.xml><?xml version="1.0" encoding="utf-8"?>
<formControlPr xmlns="http://schemas.microsoft.com/office/spreadsheetml/2009/9/main" objectType="CheckBox" fmlaLink="データ!$BI$3"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データ!$BM$3" lockText="1" noThreeD="1"/>
</file>

<file path=xl/ctrlProps/ctrlProp61.xml><?xml version="1.0" encoding="utf-8"?>
<formControlPr xmlns="http://schemas.microsoft.com/office/spreadsheetml/2009/9/main" objectType="CheckBox" fmlaLink="データ!$BR$3" lockText="1" noThreeD="1"/>
</file>

<file path=xl/ctrlProps/ctrlProp62.xml><?xml version="1.0" encoding="utf-8"?>
<formControlPr xmlns="http://schemas.microsoft.com/office/spreadsheetml/2009/9/main" objectType="CheckBox" fmlaLink="データ!$BV$3" lockText="1" noThreeD="1"/>
</file>

<file path=xl/ctrlProps/ctrlProp63.xml><?xml version="1.0" encoding="utf-8"?>
<formControlPr xmlns="http://schemas.microsoft.com/office/spreadsheetml/2009/9/main" objectType="CheckBox" fmlaLink="データ!$BN$3" lockText="1" noThreeD="1"/>
</file>

<file path=xl/ctrlProps/ctrlProp64.xml><?xml version="1.0" encoding="utf-8"?>
<formControlPr xmlns="http://schemas.microsoft.com/office/spreadsheetml/2009/9/main" objectType="CheckBox" fmlaLink="データ!$BO$3" lockText="1" noThreeD="1"/>
</file>

<file path=xl/ctrlProps/ctrlProp65.xml><?xml version="1.0" encoding="utf-8"?>
<formControlPr xmlns="http://schemas.microsoft.com/office/spreadsheetml/2009/9/main" objectType="CheckBox" fmlaLink="データ!$BJ$3" lockText="1" noThreeD="1"/>
</file>

<file path=xl/ctrlProps/ctrlProp66.xml><?xml version="1.0" encoding="utf-8"?>
<formControlPr xmlns="http://schemas.microsoft.com/office/spreadsheetml/2009/9/main" objectType="CheckBox" fmlaLink="データ!$BS$3" lockText="1" noThreeD="1"/>
</file>

<file path=xl/ctrlProps/ctrlProp67.xml><?xml version="1.0" encoding="utf-8"?>
<formControlPr xmlns="http://schemas.microsoft.com/office/spreadsheetml/2009/9/main" objectType="CheckBox" fmlaLink="データ!$BT$3" lockText="1" noThreeD="1"/>
</file>

<file path=xl/ctrlProps/ctrlProp68.xml><?xml version="1.0" encoding="utf-8"?>
<formControlPr xmlns="http://schemas.microsoft.com/office/spreadsheetml/2009/9/main" objectType="CheckBox" fmlaLink="データ!$BW$3" lockText="1" noThreeD="1"/>
</file>

<file path=xl/ctrlProps/ctrlProp69.xml><?xml version="1.0" encoding="utf-8"?>
<formControlPr xmlns="http://schemas.microsoft.com/office/spreadsheetml/2009/9/main" objectType="CheckBox" fmlaLink="データ!$BX$3"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データ!$BP$3" lockText="1" noThreeD="1"/>
</file>

<file path=xl/ctrlProps/ctrlProp71.xml><?xml version="1.0" encoding="utf-8"?>
<formControlPr xmlns="http://schemas.microsoft.com/office/spreadsheetml/2009/9/main" objectType="CheckBox" fmlaLink="データ!$BK$3" lockText="1" noThreeD="1"/>
</file>

<file path=xl/ctrlProps/ctrlProp72.xml><?xml version="1.0" encoding="utf-8"?>
<formControlPr xmlns="http://schemas.microsoft.com/office/spreadsheetml/2009/9/main" objectType="CheckBox" fmlaLink="データ!$BQ$3" lockText="1" noThreeD="1"/>
</file>

<file path=xl/ctrlProps/ctrlProp73.xml><?xml version="1.0" encoding="utf-8"?>
<formControlPr xmlns="http://schemas.microsoft.com/office/spreadsheetml/2009/9/main" objectType="CheckBox" fmlaLink="データ!$BU$3" lockText="1" noThreeD="1"/>
</file>

<file path=xl/ctrlProps/ctrlProp74.xml><?xml version="1.0" encoding="utf-8"?>
<formControlPr xmlns="http://schemas.microsoft.com/office/spreadsheetml/2009/9/main" objectType="CheckBox" fmlaLink="データ!$BL$3"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fmlaLink="データ!$CH$3"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データ!$CI$3"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fmlaLink="データ!$CJ$3" lockText="1" noThreeD="1"/>
</file>

<file path=xl/ctrlProps/ctrlProp93.xml><?xml version="1.0" encoding="utf-8"?>
<formControlPr xmlns="http://schemas.microsoft.com/office/spreadsheetml/2009/9/main" objectType="CheckBox" fmlaLink="データ!$CG$3" lockText="1" noThreeD="1"/>
</file>

<file path=xl/ctrlProps/ctrlProp94.xml><?xml version="1.0" encoding="utf-8"?>
<formControlPr xmlns="http://schemas.microsoft.com/office/spreadsheetml/2009/9/main" objectType="CheckBox" fmlaLink="データ!$CK$3" lockText="1" noThreeD="1"/>
</file>

<file path=xl/ctrlProps/ctrlProp95.xml><?xml version="1.0" encoding="utf-8"?>
<formControlPr xmlns="http://schemas.microsoft.com/office/spreadsheetml/2009/9/main" objectType="CheckBox" fmlaLink="データ!$CR$3" lockText="1" noThreeD="1"/>
</file>

<file path=xl/ctrlProps/ctrlProp96.xml><?xml version="1.0" encoding="utf-8"?>
<formControlPr xmlns="http://schemas.microsoft.com/office/spreadsheetml/2009/9/main" objectType="CheckBox" fmlaLink="データ!$CT$3" lockText="1" noThreeD="1"/>
</file>

<file path=xl/ctrlProps/ctrlProp97.xml><?xml version="1.0" encoding="utf-8"?>
<formControlPr xmlns="http://schemas.microsoft.com/office/spreadsheetml/2009/9/main" objectType="CheckBox" fmlaLink="データ!$CU$3" lockText="1" noThreeD="1"/>
</file>

<file path=xl/ctrlProps/ctrlProp98.xml><?xml version="1.0" encoding="utf-8"?>
<formControlPr xmlns="http://schemas.microsoft.com/office/spreadsheetml/2009/9/main" objectType="CheckBox" fmlaLink="データ!$CV$3" lockText="1" noThreeD="1"/>
</file>

<file path=xl/ctrlProps/ctrlProp99.xml><?xml version="1.0" encoding="utf-8"?>
<formControlPr xmlns="http://schemas.microsoft.com/office/spreadsheetml/2009/9/main" objectType="CheckBox" fmlaLink="データ!$CW$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9525</xdr:colOff>
          <xdr:row>11</xdr:row>
          <xdr:rowOff>28575</xdr:rowOff>
        </xdr:from>
        <xdr:to>
          <xdr:col>5</xdr:col>
          <xdr:colOff>314325</xdr:colOff>
          <xdr:row>11</xdr:row>
          <xdr:rowOff>314325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xdr:row>
          <xdr:rowOff>28575</xdr:rowOff>
        </xdr:from>
        <xdr:to>
          <xdr:col>7</xdr:col>
          <xdr:colOff>314325</xdr:colOff>
          <xdr:row>11</xdr:row>
          <xdr:rowOff>314325</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28575</xdr:rowOff>
        </xdr:from>
        <xdr:to>
          <xdr:col>3</xdr:col>
          <xdr:colOff>314325</xdr:colOff>
          <xdr:row>12</xdr:row>
          <xdr:rowOff>314325</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28575</xdr:rowOff>
        </xdr:from>
        <xdr:to>
          <xdr:col>3</xdr:col>
          <xdr:colOff>314325</xdr:colOff>
          <xdr:row>13</xdr:row>
          <xdr:rowOff>314325</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12</xdr:row>
          <xdr:rowOff>28575</xdr:rowOff>
        </xdr:from>
        <xdr:to>
          <xdr:col>9</xdr:col>
          <xdr:colOff>314325</xdr:colOff>
          <xdr:row>12</xdr:row>
          <xdr:rowOff>314325</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xdr:row>
          <xdr:rowOff>28575</xdr:rowOff>
        </xdr:from>
        <xdr:to>
          <xdr:col>7</xdr:col>
          <xdr:colOff>314325</xdr:colOff>
          <xdr:row>13</xdr:row>
          <xdr:rowOff>314325</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xdr:row>
          <xdr:rowOff>28575</xdr:rowOff>
        </xdr:from>
        <xdr:to>
          <xdr:col>5</xdr:col>
          <xdr:colOff>314325</xdr:colOff>
          <xdr:row>14</xdr:row>
          <xdr:rowOff>314325</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28575</xdr:rowOff>
        </xdr:from>
        <xdr:to>
          <xdr:col>7</xdr:col>
          <xdr:colOff>314325</xdr:colOff>
          <xdr:row>14</xdr:row>
          <xdr:rowOff>314325</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28575</xdr:rowOff>
        </xdr:from>
        <xdr:to>
          <xdr:col>9</xdr:col>
          <xdr:colOff>314325</xdr:colOff>
          <xdr:row>14</xdr:row>
          <xdr:rowOff>314325</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28575</xdr:rowOff>
        </xdr:from>
        <xdr:to>
          <xdr:col>3</xdr:col>
          <xdr:colOff>314325</xdr:colOff>
          <xdr:row>15</xdr:row>
          <xdr:rowOff>314325</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28575</xdr:rowOff>
        </xdr:from>
        <xdr:to>
          <xdr:col>3</xdr:col>
          <xdr:colOff>314325</xdr:colOff>
          <xdr:row>16</xdr:row>
          <xdr:rowOff>314325</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28575</xdr:rowOff>
        </xdr:from>
        <xdr:to>
          <xdr:col>3</xdr:col>
          <xdr:colOff>314325</xdr:colOff>
          <xdr:row>17</xdr:row>
          <xdr:rowOff>314325</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15</xdr:row>
          <xdr:rowOff>28575</xdr:rowOff>
        </xdr:from>
        <xdr:to>
          <xdr:col>7</xdr:col>
          <xdr:colOff>314325</xdr:colOff>
          <xdr:row>15</xdr:row>
          <xdr:rowOff>314325</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15</xdr:row>
          <xdr:rowOff>28575</xdr:rowOff>
        </xdr:from>
        <xdr:to>
          <xdr:col>9</xdr:col>
          <xdr:colOff>314325</xdr:colOff>
          <xdr:row>15</xdr:row>
          <xdr:rowOff>314325</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15</xdr:row>
          <xdr:rowOff>28575</xdr:rowOff>
        </xdr:from>
        <xdr:to>
          <xdr:col>11</xdr:col>
          <xdr:colOff>314325</xdr:colOff>
          <xdr:row>15</xdr:row>
          <xdr:rowOff>314325</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28575</xdr:rowOff>
        </xdr:from>
        <xdr:to>
          <xdr:col>7</xdr:col>
          <xdr:colOff>314325</xdr:colOff>
          <xdr:row>16</xdr:row>
          <xdr:rowOff>314325</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28575</xdr:rowOff>
        </xdr:from>
        <xdr:to>
          <xdr:col>3</xdr:col>
          <xdr:colOff>314325</xdr:colOff>
          <xdr:row>19</xdr:row>
          <xdr:rowOff>314325</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28575</xdr:rowOff>
        </xdr:from>
        <xdr:to>
          <xdr:col>5</xdr:col>
          <xdr:colOff>314325</xdr:colOff>
          <xdr:row>18</xdr:row>
          <xdr:rowOff>314325</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28575</xdr:rowOff>
        </xdr:from>
        <xdr:to>
          <xdr:col>7</xdr:col>
          <xdr:colOff>314325</xdr:colOff>
          <xdr:row>19</xdr:row>
          <xdr:rowOff>314325</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28575</xdr:rowOff>
        </xdr:from>
        <xdr:to>
          <xdr:col>3</xdr:col>
          <xdr:colOff>314325</xdr:colOff>
          <xdr:row>21</xdr:row>
          <xdr:rowOff>314325</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28575</xdr:rowOff>
        </xdr:from>
        <xdr:to>
          <xdr:col>3</xdr:col>
          <xdr:colOff>314325</xdr:colOff>
          <xdr:row>22</xdr:row>
          <xdr:rowOff>314325</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28575</xdr:rowOff>
        </xdr:from>
        <xdr:to>
          <xdr:col>3</xdr:col>
          <xdr:colOff>314325</xdr:colOff>
          <xdr:row>23</xdr:row>
          <xdr:rowOff>314325</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28575</xdr:rowOff>
        </xdr:from>
        <xdr:to>
          <xdr:col>3</xdr:col>
          <xdr:colOff>314325</xdr:colOff>
          <xdr:row>24</xdr:row>
          <xdr:rowOff>314325</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28575</xdr:rowOff>
        </xdr:from>
        <xdr:to>
          <xdr:col>3</xdr:col>
          <xdr:colOff>314325</xdr:colOff>
          <xdr:row>33</xdr:row>
          <xdr:rowOff>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28575</xdr:rowOff>
        </xdr:from>
        <xdr:to>
          <xdr:col>3</xdr:col>
          <xdr:colOff>314325</xdr:colOff>
          <xdr:row>34</xdr:row>
          <xdr:rowOff>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28575</xdr:rowOff>
        </xdr:from>
        <xdr:to>
          <xdr:col>3</xdr:col>
          <xdr:colOff>314325</xdr:colOff>
          <xdr:row>35</xdr:row>
          <xdr:rowOff>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35</xdr:row>
          <xdr:rowOff>28575</xdr:rowOff>
        </xdr:from>
        <xdr:to>
          <xdr:col>3</xdr:col>
          <xdr:colOff>314325</xdr:colOff>
          <xdr:row>36</xdr:row>
          <xdr:rowOff>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33</xdr:row>
          <xdr:rowOff>28575</xdr:rowOff>
        </xdr:from>
        <xdr:to>
          <xdr:col>5</xdr:col>
          <xdr:colOff>314325</xdr:colOff>
          <xdr:row>34</xdr:row>
          <xdr:rowOff>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28575</xdr:rowOff>
        </xdr:from>
        <xdr:to>
          <xdr:col>5</xdr:col>
          <xdr:colOff>314325</xdr:colOff>
          <xdr:row>35</xdr:row>
          <xdr:rowOff>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28575</xdr:rowOff>
        </xdr:from>
        <xdr:to>
          <xdr:col>7</xdr:col>
          <xdr:colOff>314325</xdr:colOff>
          <xdr:row>34</xdr:row>
          <xdr:rowOff>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34</xdr:row>
          <xdr:rowOff>28575</xdr:rowOff>
        </xdr:from>
        <xdr:to>
          <xdr:col>7</xdr:col>
          <xdr:colOff>314325</xdr:colOff>
          <xdr:row>35</xdr:row>
          <xdr:rowOff>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33</xdr:row>
          <xdr:rowOff>28575</xdr:rowOff>
        </xdr:from>
        <xdr:to>
          <xdr:col>9</xdr:col>
          <xdr:colOff>314325</xdr:colOff>
          <xdr:row>34</xdr:row>
          <xdr:rowOff>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32</xdr:row>
          <xdr:rowOff>28575</xdr:rowOff>
        </xdr:from>
        <xdr:to>
          <xdr:col>7</xdr:col>
          <xdr:colOff>314325</xdr:colOff>
          <xdr:row>33</xdr:row>
          <xdr:rowOff>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28575</xdr:rowOff>
        </xdr:from>
        <xdr:to>
          <xdr:col>11</xdr:col>
          <xdr:colOff>314325</xdr:colOff>
          <xdr:row>33</xdr:row>
          <xdr:rowOff>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32</xdr:row>
          <xdr:rowOff>28575</xdr:rowOff>
        </xdr:from>
        <xdr:to>
          <xdr:col>13</xdr:col>
          <xdr:colOff>314325</xdr:colOff>
          <xdr:row>33</xdr:row>
          <xdr:rowOff>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33</xdr:row>
          <xdr:rowOff>28575</xdr:rowOff>
        </xdr:from>
        <xdr:to>
          <xdr:col>11</xdr:col>
          <xdr:colOff>314325</xdr:colOff>
          <xdr:row>34</xdr:row>
          <xdr:rowOff>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34</xdr:row>
          <xdr:rowOff>28575</xdr:rowOff>
        </xdr:from>
        <xdr:to>
          <xdr:col>11</xdr:col>
          <xdr:colOff>314325</xdr:colOff>
          <xdr:row>35</xdr:row>
          <xdr:rowOff>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35</xdr:row>
          <xdr:rowOff>28575</xdr:rowOff>
        </xdr:from>
        <xdr:to>
          <xdr:col>7</xdr:col>
          <xdr:colOff>314325</xdr:colOff>
          <xdr:row>36</xdr:row>
          <xdr:rowOff>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35</xdr:row>
          <xdr:rowOff>28575</xdr:rowOff>
        </xdr:from>
        <xdr:to>
          <xdr:col>9</xdr:col>
          <xdr:colOff>314325</xdr:colOff>
          <xdr:row>36</xdr:row>
          <xdr:rowOff>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36</xdr:row>
          <xdr:rowOff>66675</xdr:rowOff>
        </xdr:from>
        <xdr:to>
          <xdr:col>3</xdr:col>
          <xdr:colOff>314325</xdr:colOff>
          <xdr:row>36</xdr:row>
          <xdr:rowOff>352425</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36</xdr:row>
          <xdr:rowOff>66675</xdr:rowOff>
        </xdr:from>
        <xdr:to>
          <xdr:col>7</xdr:col>
          <xdr:colOff>314325</xdr:colOff>
          <xdr:row>36</xdr:row>
          <xdr:rowOff>352425</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36</xdr:row>
          <xdr:rowOff>66675</xdr:rowOff>
        </xdr:from>
        <xdr:to>
          <xdr:col>9</xdr:col>
          <xdr:colOff>314325</xdr:colOff>
          <xdr:row>36</xdr:row>
          <xdr:rowOff>352425</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37</xdr:row>
          <xdr:rowOff>28575</xdr:rowOff>
        </xdr:from>
        <xdr:to>
          <xdr:col>3</xdr:col>
          <xdr:colOff>314325</xdr:colOff>
          <xdr:row>37</xdr:row>
          <xdr:rowOff>314325</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38</xdr:row>
          <xdr:rowOff>28575</xdr:rowOff>
        </xdr:from>
        <xdr:to>
          <xdr:col>3</xdr:col>
          <xdr:colOff>314325</xdr:colOff>
          <xdr:row>38</xdr:row>
          <xdr:rowOff>314325</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39</xdr:row>
          <xdr:rowOff>28575</xdr:rowOff>
        </xdr:from>
        <xdr:to>
          <xdr:col>3</xdr:col>
          <xdr:colOff>314325</xdr:colOff>
          <xdr:row>39</xdr:row>
          <xdr:rowOff>314325</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28575</xdr:rowOff>
        </xdr:from>
        <xdr:to>
          <xdr:col>3</xdr:col>
          <xdr:colOff>314325</xdr:colOff>
          <xdr:row>40</xdr:row>
          <xdr:rowOff>314325</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37</xdr:row>
          <xdr:rowOff>28575</xdr:rowOff>
        </xdr:from>
        <xdr:to>
          <xdr:col>7</xdr:col>
          <xdr:colOff>314325</xdr:colOff>
          <xdr:row>37</xdr:row>
          <xdr:rowOff>314325</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37</xdr:row>
          <xdr:rowOff>28575</xdr:rowOff>
        </xdr:from>
        <xdr:to>
          <xdr:col>11</xdr:col>
          <xdr:colOff>314325</xdr:colOff>
          <xdr:row>37</xdr:row>
          <xdr:rowOff>314325</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37</xdr:row>
          <xdr:rowOff>28575</xdr:rowOff>
        </xdr:from>
        <xdr:to>
          <xdr:col>13</xdr:col>
          <xdr:colOff>314325</xdr:colOff>
          <xdr:row>37</xdr:row>
          <xdr:rowOff>314325</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28575</xdr:rowOff>
        </xdr:from>
        <xdr:to>
          <xdr:col>5</xdr:col>
          <xdr:colOff>314325</xdr:colOff>
          <xdr:row>38</xdr:row>
          <xdr:rowOff>314325</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38</xdr:row>
          <xdr:rowOff>28575</xdr:rowOff>
        </xdr:from>
        <xdr:to>
          <xdr:col>7</xdr:col>
          <xdr:colOff>314325</xdr:colOff>
          <xdr:row>38</xdr:row>
          <xdr:rowOff>314325</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38</xdr:row>
          <xdr:rowOff>28575</xdr:rowOff>
        </xdr:from>
        <xdr:to>
          <xdr:col>9</xdr:col>
          <xdr:colOff>314325</xdr:colOff>
          <xdr:row>38</xdr:row>
          <xdr:rowOff>314325</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38</xdr:row>
          <xdr:rowOff>28575</xdr:rowOff>
        </xdr:from>
        <xdr:to>
          <xdr:col>11</xdr:col>
          <xdr:colOff>314325</xdr:colOff>
          <xdr:row>38</xdr:row>
          <xdr:rowOff>314325</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39</xdr:row>
          <xdr:rowOff>28575</xdr:rowOff>
        </xdr:from>
        <xdr:to>
          <xdr:col>5</xdr:col>
          <xdr:colOff>314325</xdr:colOff>
          <xdr:row>39</xdr:row>
          <xdr:rowOff>314325</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39</xdr:row>
          <xdr:rowOff>28575</xdr:rowOff>
        </xdr:from>
        <xdr:to>
          <xdr:col>7</xdr:col>
          <xdr:colOff>314325</xdr:colOff>
          <xdr:row>39</xdr:row>
          <xdr:rowOff>314325</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39</xdr:row>
          <xdr:rowOff>28575</xdr:rowOff>
        </xdr:from>
        <xdr:to>
          <xdr:col>11</xdr:col>
          <xdr:colOff>314325</xdr:colOff>
          <xdr:row>39</xdr:row>
          <xdr:rowOff>314325</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40</xdr:row>
          <xdr:rowOff>28575</xdr:rowOff>
        </xdr:from>
        <xdr:to>
          <xdr:col>7</xdr:col>
          <xdr:colOff>314325</xdr:colOff>
          <xdr:row>40</xdr:row>
          <xdr:rowOff>314325</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40</xdr:row>
          <xdr:rowOff>28575</xdr:rowOff>
        </xdr:from>
        <xdr:to>
          <xdr:col>9</xdr:col>
          <xdr:colOff>314325</xdr:colOff>
          <xdr:row>40</xdr:row>
          <xdr:rowOff>314325</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42</xdr:row>
          <xdr:rowOff>28575</xdr:rowOff>
        </xdr:from>
        <xdr:to>
          <xdr:col>3</xdr:col>
          <xdr:colOff>314325</xdr:colOff>
          <xdr:row>42</xdr:row>
          <xdr:rowOff>314325</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43</xdr:row>
          <xdr:rowOff>28575</xdr:rowOff>
        </xdr:from>
        <xdr:to>
          <xdr:col>3</xdr:col>
          <xdr:colOff>314325</xdr:colOff>
          <xdr:row>43</xdr:row>
          <xdr:rowOff>314325</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44</xdr:row>
          <xdr:rowOff>28575</xdr:rowOff>
        </xdr:from>
        <xdr:to>
          <xdr:col>3</xdr:col>
          <xdr:colOff>314325</xdr:colOff>
          <xdr:row>44</xdr:row>
          <xdr:rowOff>314325</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45</xdr:row>
          <xdr:rowOff>28575</xdr:rowOff>
        </xdr:from>
        <xdr:to>
          <xdr:col>3</xdr:col>
          <xdr:colOff>314325</xdr:colOff>
          <xdr:row>45</xdr:row>
          <xdr:rowOff>314325</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43</xdr:row>
          <xdr:rowOff>28575</xdr:rowOff>
        </xdr:from>
        <xdr:to>
          <xdr:col>5</xdr:col>
          <xdr:colOff>314325</xdr:colOff>
          <xdr:row>43</xdr:row>
          <xdr:rowOff>314325</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43</xdr:row>
          <xdr:rowOff>28575</xdr:rowOff>
        </xdr:from>
        <xdr:to>
          <xdr:col>7</xdr:col>
          <xdr:colOff>314325</xdr:colOff>
          <xdr:row>43</xdr:row>
          <xdr:rowOff>314325</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42</xdr:row>
          <xdr:rowOff>28575</xdr:rowOff>
        </xdr:from>
        <xdr:to>
          <xdr:col>7</xdr:col>
          <xdr:colOff>314325</xdr:colOff>
          <xdr:row>42</xdr:row>
          <xdr:rowOff>314325</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28575</xdr:rowOff>
        </xdr:from>
        <xdr:to>
          <xdr:col>5</xdr:col>
          <xdr:colOff>314325</xdr:colOff>
          <xdr:row>44</xdr:row>
          <xdr:rowOff>314325</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44</xdr:row>
          <xdr:rowOff>28575</xdr:rowOff>
        </xdr:from>
        <xdr:to>
          <xdr:col>7</xdr:col>
          <xdr:colOff>314325</xdr:colOff>
          <xdr:row>44</xdr:row>
          <xdr:rowOff>314325</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45</xdr:row>
          <xdr:rowOff>28575</xdr:rowOff>
        </xdr:from>
        <xdr:to>
          <xdr:col>7</xdr:col>
          <xdr:colOff>314325</xdr:colOff>
          <xdr:row>45</xdr:row>
          <xdr:rowOff>314325</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28575</xdr:rowOff>
        </xdr:from>
        <xdr:to>
          <xdr:col>9</xdr:col>
          <xdr:colOff>314325</xdr:colOff>
          <xdr:row>45</xdr:row>
          <xdr:rowOff>314325</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43</xdr:row>
          <xdr:rowOff>28575</xdr:rowOff>
        </xdr:from>
        <xdr:to>
          <xdr:col>9</xdr:col>
          <xdr:colOff>314325</xdr:colOff>
          <xdr:row>43</xdr:row>
          <xdr:rowOff>314325</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42</xdr:row>
          <xdr:rowOff>28575</xdr:rowOff>
        </xdr:from>
        <xdr:to>
          <xdr:col>11</xdr:col>
          <xdr:colOff>314325</xdr:colOff>
          <xdr:row>42</xdr:row>
          <xdr:rowOff>314325</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43</xdr:row>
          <xdr:rowOff>28575</xdr:rowOff>
        </xdr:from>
        <xdr:to>
          <xdr:col>11</xdr:col>
          <xdr:colOff>314325</xdr:colOff>
          <xdr:row>43</xdr:row>
          <xdr:rowOff>314325</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44</xdr:row>
          <xdr:rowOff>28575</xdr:rowOff>
        </xdr:from>
        <xdr:to>
          <xdr:col>11</xdr:col>
          <xdr:colOff>314325</xdr:colOff>
          <xdr:row>44</xdr:row>
          <xdr:rowOff>314325</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42</xdr:row>
          <xdr:rowOff>28575</xdr:rowOff>
        </xdr:from>
        <xdr:to>
          <xdr:col>13</xdr:col>
          <xdr:colOff>314325</xdr:colOff>
          <xdr:row>42</xdr:row>
          <xdr:rowOff>314325</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48</xdr:row>
          <xdr:rowOff>28575</xdr:rowOff>
        </xdr:from>
        <xdr:to>
          <xdr:col>3</xdr:col>
          <xdr:colOff>314325</xdr:colOff>
          <xdr:row>48</xdr:row>
          <xdr:rowOff>314325</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48</xdr:row>
          <xdr:rowOff>28575</xdr:rowOff>
        </xdr:from>
        <xdr:to>
          <xdr:col>7</xdr:col>
          <xdr:colOff>314325</xdr:colOff>
          <xdr:row>48</xdr:row>
          <xdr:rowOff>314325</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54</xdr:row>
          <xdr:rowOff>28575</xdr:rowOff>
        </xdr:from>
        <xdr:to>
          <xdr:col>3</xdr:col>
          <xdr:colOff>314325</xdr:colOff>
          <xdr:row>54</xdr:row>
          <xdr:rowOff>314325</xdr:rowOff>
        </xdr:to>
        <xdr:sp macro="" textlink="">
          <xdr:nvSpPr>
            <xdr:cNvPr id="2246" name="Check Box 198" hidden="1">
              <a:extLst>
                <a:ext uri="{63B3BB69-23CF-44E3-9099-C40C66FF867C}">
                  <a14:compatExt spid="_x0000_s22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54</xdr:row>
          <xdr:rowOff>28575</xdr:rowOff>
        </xdr:from>
        <xdr:to>
          <xdr:col>5</xdr:col>
          <xdr:colOff>314325</xdr:colOff>
          <xdr:row>54</xdr:row>
          <xdr:rowOff>314325</xdr:rowOff>
        </xdr:to>
        <xdr:sp macro="" textlink="">
          <xdr:nvSpPr>
            <xdr:cNvPr id="2247" name="Check Box 199" hidden="1">
              <a:extLst>
                <a:ext uri="{63B3BB69-23CF-44E3-9099-C40C66FF867C}">
                  <a14:compatExt spid="_x0000_s22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54</xdr:row>
          <xdr:rowOff>28575</xdr:rowOff>
        </xdr:from>
        <xdr:to>
          <xdr:col>7</xdr:col>
          <xdr:colOff>314325</xdr:colOff>
          <xdr:row>54</xdr:row>
          <xdr:rowOff>314325</xdr:rowOff>
        </xdr:to>
        <xdr:sp macro="" textlink="">
          <xdr:nvSpPr>
            <xdr:cNvPr id="2248" name="Check Box 200" hidden="1">
              <a:extLst>
                <a:ext uri="{63B3BB69-23CF-44E3-9099-C40C66FF867C}">
                  <a14:compatExt spid="_x0000_s22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54</xdr:row>
          <xdr:rowOff>28575</xdr:rowOff>
        </xdr:from>
        <xdr:to>
          <xdr:col>9</xdr:col>
          <xdr:colOff>314325</xdr:colOff>
          <xdr:row>54</xdr:row>
          <xdr:rowOff>314325</xdr:rowOff>
        </xdr:to>
        <xdr:sp macro="" textlink="">
          <xdr:nvSpPr>
            <xdr:cNvPr id="2249" name="Check Box 201" hidden="1">
              <a:extLst>
                <a:ext uri="{63B3BB69-23CF-44E3-9099-C40C66FF867C}">
                  <a14:compatExt spid="_x0000_s22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58</xdr:row>
          <xdr:rowOff>28575</xdr:rowOff>
        </xdr:from>
        <xdr:to>
          <xdr:col>3</xdr:col>
          <xdr:colOff>314325</xdr:colOff>
          <xdr:row>58</xdr:row>
          <xdr:rowOff>314325</xdr:rowOff>
        </xdr:to>
        <xdr:sp macro="" textlink="">
          <xdr:nvSpPr>
            <xdr:cNvPr id="2250" name="Check Box 202" hidden="1">
              <a:extLst>
                <a:ext uri="{63B3BB69-23CF-44E3-9099-C40C66FF867C}">
                  <a14:compatExt spid="_x0000_s22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58</xdr:row>
          <xdr:rowOff>28575</xdr:rowOff>
        </xdr:from>
        <xdr:to>
          <xdr:col>5</xdr:col>
          <xdr:colOff>314325</xdr:colOff>
          <xdr:row>58</xdr:row>
          <xdr:rowOff>314325</xdr:rowOff>
        </xdr:to>
        <xdr:sp macro="" textlink="">
          <xdr:nvSpPr>
            <xdr:cNvPr id="2251" name="Check Box 203" hidden="1">
              <a:extLst>
                <a:ext uri="{63B3BB69-23CF-44E3-9099-C40C66FF867C}">
                  <a14:compatExt spid="_x0000_s22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58</xdr:row>
          <xdr:rowOff>28575</xdr:rowOff>
        </xdr:from>
        <xdr:to>
          <xdr:col>9</xdr:col>
          <xdr:colOff>314325</xdr:colOff>
          <xdr:row>58</xdr:row>
          <xdr:rowOff>314325</xdr:rowOff>
        </xdr:to>
        <xdr:sp macro="" textlink="">
          <xdr:nvSpPr>
            <xdr:cNvPr id="2252" name="Check Box 204" hidden="1">
              <a:extLst>
                <a:ext uri="{63B3BB69-23CF-44E3-9099-C40C66FF867C}">
                  <a14:compatExt spid="_x0000_s22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59</xdr:row>
          <xdr:rowOff>28575</xdr:rowOff>
        </xdr:from>
        <xdr:to>
          <xdr:col>3</xdr:col>
          <xdr:colOff>314325</xdr:colOff>
          <xdr:row>59</xdr:row>
          <xdr:rowOff>314325</xdr:rowOff>
        </xdr:to>
        <xdr:sp macro="" textlink="">
          <xdr:nvSpPr>
            <xdr:cNvPr id="2253" name="Check Box 205" hidden="1">
              <a:extLst>
                <a:ext uri="{63B3BB69-23CF-44E3-9099-C40C66FF867C}">
                  <a14:compatExt spid="_x0000_s22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59</xdr:row>
          <xdr:rowOff>28575</xdr:rowOff>
        </xdr:from>
        <xdr:to>
          <xdr:col>7</xdr:col>
          <xdr:colOff>314325</xdr:colOff>
          <xdr:row>59</xdr:row>
          <xdr:rowOff>314325</xdr:rowOff>
        </xdr:to>
        <xdr:sp macro="" textlink="">
          <xdr:nvSpPr>
            <xdr:cNvPr id="2254" name="Check Box 206" hidden="1">
              <a:extLst>
                <a:ext uri="{63B3BB69-23CF-44E3-9099-C40C66FF867C}">
                  <a14:compatExt spid="_x0000_s22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60</xdr:row>
          <xdr:rowOff>28575</xdr:rowOff>
        </xdr:from>
        <xdr:to>
          <xdr:col>7</xdr:col>
          <xdr:colOff>314325</xdr:colOff>
          <xdr:row>60</xdr:row>
          <xdr:rowOff>314325</xdr:rowOff>
        </xdr:to>
        <xdr:sp macro="" textlink="">
          <xdr:nvSpPr>
            <xdr:cNvPr id="2255" name="Check Box 207" hidden="1">
              <a:extLst>
                <a:ext uri="{63B3BB69-23CF-44E3-9099-C40C66FF867C}">
                  <a14:compatExt spid="_x0000_s22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62</xdr:row>
          <xdr:rowOff>28575</xdr:rowOff>
        </xdr:from>
        <xdr:to>
          <xdr:col>3</xdr:col>
          <xdr:colOff>314325</xdr:colOff>
          <xdr:row>63</xdr:row>
          <xdr:rowOff>66675</xdr:rowOff>
        </xdr:to>
        <xdr:sp macro="" textlink="">
          <xdr:nvSpPr>
            <xdr:cNvPr id="2256" name="Check Box 208" hidden="1">
              <a:extLst>
                <a:ext uri="{63B3BB69-23CF-44E3-9099-C40C66FF867C}">
                  <a14:compatExt spid="_x0000_s22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63</xdr:row>
          <xdr:rowOff>95250</xdr:rowOff>
        </xdr:from>
        <xdr:to>
          <xdr:col>3</xdr:col>
          <xdr:colOff>314325</xdr:colOff>
          <xdr:row>63</xdr:row>
          <xdr:rowOff>381000</xdr:rowOff>
        </xdr:to>
        <xdr:sp macro="" textlink="">
          <xdr:nvSpPr>
            <xdr:cNvPr id="2257" name="Check Box 209" hidden="1">
              <a:extLst>
                <a:ext uri="{63B3BB69-23CF-44E3-9099-C40C66FF867C}">
                  <a14:compatExt spid="_x0000_s22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69</xdr:row>
          <xdr:rowOff>28575</xdr:rowOff>
        </xdr:from>
        <xdr:to>
          <xdr:col>5</xdr:col>
          <xdr:colOff>314325</xdr:colOff>
          <xdr:row>70</xdr:row>
          <xdr:rowOff>9525</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69</xdr:row>
          <xdr:rowOff>28575</xdr:rowOff>
        </xdr:from>
        <xdr:to>
          <xdr:col>9</xdr:col>
          <xdr:colOff>314325</xdr:colOff>
          <xdr:row>70</xdr:row>
          <xdr:rowOff>9525</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70</xdr:row>
          <xdr:rowOff>28575</xdr:rowOff>
        </xdr:from>
        <xdr:to>
          <xdr:col>3</xdr:col>
          <xdr:colOff>314325</xdr:colOff>
          <xdr:row>71</xdr:row>
          <xdr:rowOff>9525</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70</xdr:row>
          <xdr:rowOff>28575</xdr:rowOff>
        </xdr:from>
        <xdr:to>
          <xdr:col>7</xdr:col>
          <xdr:colOff>314325</xdr:colOff>
          <xdr:row>71</xdr:row>
          <xdr:rowOff>9525</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71</xdr:row>
          <xdr:rowOff>28575</xdr:rowOff>
        </xdr:from>
        <xdr:to>
          <xdr:col>3</xdr:col>
          <xdr:colOff>314325</xdr:colOff>
          <xdr:row>72</xdr:row>
          <xdr:rowOff>9525</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72</xdr:row>
          <xdr:rowOff>28575</xdr:rowOff>
        </xdr:from>
        <xdr:to>
          <xdr:col>3</xdr:col>
          <xdr:colOff>314325</xdr:colOff>
          <xdr:row>73</xdr:row>
          <xdr:rowOff>9525</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76</xdr:row>
          <xdr:rowOff>28575</xdr:rowOff>
        </xdr:from>
        <xdr:to>
          <xdr:col>3</xdr:col>
          <xdr:colOff>314325</xdr:colOff>
          <xdr:row>76</xdr:row>
          <xdr:rowOff>314325</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76</xdr:row>
          <xdr:rowOff>28575</xdr:rowOff>
        </xdr:from>
        <xdr:to>
          <xdr:col>5</xdr:col>
          <xdr:colOff>314325</xdr:colOff>
          <xdr:row>76</xdr:row>
          <xdr:rowOff>314325</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76</xdr:row>
          <xdr:rowOff>28575</xdr:rowOff>
        </xdr:from>
        <xdr:to>
          <xdr:col>7</xdr:col>
          <xdr:colOff>314325</xdr:colOff>
          <xdr:row>76</xdr:row>
          <xdr:rowOff>314325</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76</xdr:row>
          <xdr:rowOff>28575</xdr:rowOff>
        </xdr:from>
        <xdr:to>
          <xdr:col>11</xdr:col>
          <xdr:colOff>314325</xdr:colOff>
          <xdr:row>76</xdr:row>
          <xdr:rowOff>314325</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77</xdr:row>
          <xdr:rowOff>28575</xdr:rowOff>
        </xdr:from>
        <xdr:to>
          <xdr:col>3</xdr:col>
          <xdr:colOff>314325</xdr:colOff>
          <xdr:row>77</xdr:row>
          <xdr:rowOff>314325</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77</xdr:row>
          <xdr:rowOff>28575</xdr:rowOff>
        </xdr:from>
        <xdr:to>
          <xdr:col>5</xdr:col>
          <xdr:colOff>314325</xdr:colOff>
          <xdr:row>77</xdr:row>
          <xdr:rowOff>314325</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77</xdr:row>
          <xdr:rowOff>28575</xdr:rowOff>
        </xdr:from>
        <xdr:to>
          <xdr:col>9</xdr:col>
          <xdr:colOff>314325</xdr:colOff>
          <xdr:row>77</xdr:row>
          <xdr:rowOff>314325</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78</xdr:row>
          <xdr:rowOff>28575</xdr:rowOff>
        </xdr:from>
        <xdr:to>
          <xdr:col>7</xdr:col>
          <xdr:colOff>314325</xdr:colOff>
          <xdr:row>78</xdr:row>
          <xdr:rowOff>314325</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78</xdr:row>
          <xdr:rowOff>28575</xdr:rowOff>
        </xdr:from>
        <xdr:to>
          <xdr:col>9</xdr:col>
          <xdr:colOff>314325</xdr:colOff>
          <xdr:row>78</xdr:row>
          <xdr:rowOff>314325</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80</xdr:row>
          <xdr:rowOff>28575</xdr:rowOff>
        </xdr:from>
        <xdr:to>
          <xdr:col>3</xdr:col>
          <xdr:colOff>314325</xdr:colOff>
          <xdr:row>80</xdr:row>
          <xdr:rowOff>314325</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80</xdr:row>
          <xdr:rowOff>28575</xdr:rowOff>
        </xdr:from>
        <xdr:to>
          <xdr:col>5</xdr:col>
          <xdr:colOff>314325</xdr:colOff>
          <xdr:row>80</xdr:row>
          <xdr:rowOff>314325</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80</xdr:row>
          <xdr:rowOff>28575</xdr:rowOff>
        </xdr:from>
        <xdr:to>
          <xdr:col>9</xdr:col>
          <xdr:colOff>314325</xdr:colOff>
          <xdr:row>80</xdr:row>
          <xdr:rowOff>314325</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80</xdr:row>
          <xdr:rowOff>28575</xdr:rowOff>
        </xdr:from>
        <xdr:to>
          <xdr:col>13</xdr:col>
          <xdr:colOff>314325</xdr:colOff>
          <xdr:row>80</xdr:row>
          <xdr:rowOff>314325</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81</xdr:row>
          <xdr:rowOff>28575</xdr:rowOff>
        </xdr:from>
        <xdr:to>
          <xdr:col>7</xdr:col>
          <xdr:colOff>314325</xdr:colOff>
          <xdr:row>81</xdr:row>
          <xdr:rowOff>314325</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81</xdr:row>
          <xdr:rowOff>28575</xdr:rowOff>
        </xdr:from>
        <xdr:to>
          <xdr:col>9</xdr:col>
          <xdr:colOff>314325</xdr:colOff>
          <xdr:row>81</xdr:row>
          <xdr:rowOff>314325</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83</xdr:row>
          <xdr:rowOff>190500</xdr:rowOff>
        </xdr:from>
        <xdr:to>
          <xdr:col>3</xdr:col>
          <xdr:colOff>314325</xdr:colOff>
          <xdr:row>83</xdr:row>
          <xdr:rowOff>476250</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83</xdr:row>
          <xdr:rowOff>190500</xdr:rowOff>
        </xdr:from>
        <xdr:to>
          <xdr:col>5</xdr:col>
          <xdr:colOff>314325</xdr:colOff>
          <xdr:row>83</xdr:row>
          <xdr:rowOff>476250</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89</xdr:row>
          <xdr:rowOff>28575</xdr:rowOff>
        </xdr:from>
        <xdr:to>
          <xdr:col>5</xdr:col>
          <xdr:colOff>314325</xdr:colOff>
          <xdr:row>89</xdr:row>
          <xdr:rowOff>314325</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89</xdr:row>
          <xdr:rowOff>28575</xdr:rowOff>
        </xdr:from>
        <xdr:to>
          <xdr:col>7</xdr:col>
          <xdr:colOff>314325</xdr:colOff>
          <xdr:row>89</xdr:row>
          <xdr:rowOff>314325</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89</xdr:row>
          <xdr:rowOff>28575</xdr:rowOff>
        </xdr:from>
        <xdr:to>
          <xdr:col>9</xdr:col>
          <xdr:colOff>314325</xdr:colOff>
          <xdr:row>89</xdr:row>
          <xdr:rowOff>314325</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90</xdr:row>
          <xdr:rowOff>28575</xdr:rowOff>
        </xdr:from>
        <xdr:to>
          <xdr:col>3</xdr:col>
          <xdr:colOff>314325</xdr:colOff>
          <xdr:row>90</xdr:row>
          <xdr:rowOff>314325</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90</xdr:row>
          <xdr:rowOff>28575</xdr:rowOff>
        </xdr:from>
        <xdr:to>
          <xdr:col>5</xdr:col>
          <xdr:colOff>314325</xdr:colOff>
          <xdr:row>90</xdr:row>
          <xdr:rowOff>314325</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93</xdr:row>
          <xdr:rowOff>133350</xdr:rowOff>
        </xdr:from>
        <xdr:to>
          <xdr:col>5</xdr:col>
          <xdr:colOff>314325</xdr:colOff>
          <xdr:row>93</xdr:row>
          <xdr:rowOff>419100</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93</xdr:row>
          <xdr:rowOff>133350</xdr:rowOff>
        </xdr:from>
        <xdr:to>
          <xdr:col>9</xdr:col>
          <xdr:colOff>314325</xdr:colOff>
          <xdr:row>93</xdr:row>
          <xdr:rowOff>419100</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93</xdr:row>
          <xdr:rowOff>133350</xdr:rowOff>
        </xdr:from>
        <xdr:to>
          <xdr:col>13</xdr:col>
          <xdr:colOff>314325</xdr:colOff>
          <xdr:row>93</xdr:row>
          <xdr:rowOff>419100</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95</xdr:row>
          <xdr:rowOff>142875</xdr:rowOff>
        </xdr:from>
        <xdr:to>
          <xdr:col>7</xdr:col>
          <xdr:colOff>314325</xdr:colOff>
          <xdr:row>95</xdr:row>
          <xdr:rowOff>428625</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95</xdr:row>
          <xdr:rowOff>142875</xdr:rowOff>
        </xdr:from>
        <xdr:to>
          <xdr:col>9</xdr:col>
          <xdr:colOff>314325</xdr:colOff>
          <xdr:row>95</xdr:row>
          <xdr:rowOff>428625</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95</xdr:row>
          <xdr:rowOff>142875</xdr:rowOff>
        </xdr:from>
        <xdr:to>
          <xdr:col>11</xdr:col>
          <xdr:colOff>314325</xdr:colOff>
          <xdr:row>95</xdr:row>
          <xdr:rowOff>428625</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96</xdr:row>
          <xdr:rowOff>114300</xdr:rowOff>
        </xdr:from>
        <xdr:to>
          <xdr:col>7</xdr:col>
          <xdr:colOff>314325</xdr:colOff>
          <xdr:row>96</xdr:row>
          <xdr:rowOff>409575</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96</xdr:row>
          <xdr:rowOff>114300</xdr:rowOff>
        </xdr:from>
        <xdr:to>
          <xdr:col>3</xdr:col>
          <xdr:colOff>314325</xdr:colOff>
          <xdr:row>96</xdr:row>
          <xdr:rowOff>409575</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97</xdr:row>
          <xdr:rowOff>28575</xdr:rowOff>
        </xdr:from>
        <xdr:to>
          <xdr:col>7</xdr:col>
          <xdr:colOff>314325</xdr:colOff>
          <xdr:row>97</xdr:row>
          <xdr:rowOff>314325</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97</xdr:row>
          <xdr:rowOff>28575</xdr:rowOff>
        </xdr:from>
        <xdr:to>
          <xdr:col>9</xdr:col>
          <xdr:colOff>314325</xdr:colOff>
          <xdr:row>97</xdr:row>
          <xdr:rowOff>314325</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97</xdr:row>
          <xdr:rowOff>28575</xdr:rowOff>
        </xdr:from>
        <xdr:to>
          <xdr:col>11</xdr:col>
          <xdr:colOff>314325</xdr:colOff>
          <xdr:row>97</xdr:row>
          <xdr:rowOff>314325</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98</xdr:row>
          <xdr:rowOff>28575</xdr:rowOff>
        </xdr:from>
        <xdr:to>
          <xdr:col>3</xdr:col>
          <xdr:colOff>314325</xdr:colOff>
          <xdr:row>98</xdr:row>
          <xdr:rowOff>314325</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98</xdr:row>
          <xdr:rowOff>28575</xdr:rowOff>
        </xdr:from>
        <xdr:to>
          <xdr:col>5</xdr:col>
          <xdr:colOff>314325</xdr:colOff>
          <xdr:row>98</xdr:row>
          <xdr:rowOff>314325</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98</xdr:row>
          <xdr:rowOff>28575</xdr:rowOff>
        </xdr:from>
        <xdr:to>
          <xdr:col>7</xdr:col>
          <xdr:colOff>314325</xdr:colOff>
          <xdr:row>98</xdr:row>
          <xdr:rowOff>314325</xdr:rowOff>
        </xdr:to>
        <xdr:sp macro="" textlink="">
          <xdr:nvSpPr>
            <xdr:cNvPr id="2301" name="Check Box 253" hidden="1">
              <a:extLst>
                <a:ext uri="{63B3BB69-23CF-44E3-9099-C40C66FF867C}">
                  <a14:compatExt spid="_x0000_s23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119</xdr:row>
          <xdr:rowOff>28575</xdr:rowOff>
        </xdr:from>
        <xdr:to>
          <xdr:col>3</xdr:col>
          <xdr:colOff>314325</xdr:colOff>
          <xdr:row>119</xdr:row>
          <xdr:rowOff>314325</xdr:rowOff>
        </xdr:to>
        <xdr:sp macro="" textlink="">
          <xdr:nvSpPr>
            <xdr:cNvPr id="2303" name="Check Box 255" hidden="1">
              <a:extLst>
                <a:ext uri="{63B3BB69-23CF-44E3-9099-C40C66FF867C}">
                  <a14:compatExt spid="_x0000_s23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120</xdr:row>
          <xdr:rowOff>28575</xdr:rowOff>
        </xdr:from>
        <xdr:to>
          <xdr:col>3</xdr:col>
          <xdr:colOff>314325</xdr:colOff>
          <xdr:row>120</xdr:row>
          <xdr:rowOff>314325</xdr:rowOff>
        </xdr:to>
        <xdr:sp macro="" textlink="">
          <xdr:nvSpPr>
            <xdr:cNvPr id="2304" name="Check Box 256" hidden="1">
              <a:extLst>
                <a:ext uri="{63B3BB69-23CF-44E3-9099-C40C66FF867C}">
                  <a14:compatExt spid="_x0000_s23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121</xdr:row>
          <xdr:rowOff>28575</xdr:rowOff>
        </xdr:from>
        <xdr:to>
          <xdr:col>3</xdr:col>
          <xdr:colOff>314325</xdr:colOff>
          <xdr:row>121</xdr:row>
          <xdr:rowOff>314325</xdr:rowOff>
        </xdr:to>
        <xdr:sp macro="" textlink="">
          <xdr:nvSpPr>
            <xdr:cNvPr id="2305" name="Check Box 257" hidden="1">
              <a:extLst>
                <a:ext uri="{63B3BB69-23CF-44E3-9099-C40C66FF867C}">
                  <a14:compatExt spid="_x0000_s23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123</xdr:row>
          <xdr:rowOff>28575</xdr:rowOff>
        </xdr:from>
        <xdr:to>
          <xdr:col>3</xdr:col>
          <xdr:colOff>314325</xdr:colOff>
          <xdr:row>124</xdr:row>
          <xdr:rowOff>0</xdr:rowOff>
        </xdr:to>
        <xdr:sp macro="" textlink="">
          <xdr:nvSpPr>
            <xdr:cNvPr id="2306" name="Check Box 258" hidden="1">
              <a:extLst>
                <a:ext uri="{63B3BB69-23CF-44E3-9099-C40C66FF867C}">
                  <a14:compatExt spid="_x0000_s23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124</xdr:row>
          <xdr:rowOff>28575</xdr:rowOff>
        </xdr:from>
        <xdr:to>
          <xdr:col>3</xdr:col>
          <xdr:colOff>314325</xdr:colOff>
          <xdr:row>125</xdr:row>
          <xdr:rowOff>0</xdr:rowOff>
        </xdr:to>
        <xdr:sp macro="" textlink="">
          <xdr:nvSpPr>
            <xdr:cNvPr id="2308" name="Check Box 260" hidden="1">
              <a:extLst>
                <a:ext uri="{63B3BB69-23CF-44E3-9099-C40C66FF867C}">
                  <a14:compatExt spid="_x0000_s23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125</xdr:row>
          <xdr:rowOff>28575</xdr:rowOff>
        </xdr:from>
        <xdr:to>
          <xdr:col>3</xdr:col>
          <xdr:colOff>314325</xdr:colOff>
          <xdr:row>126</xdr:row>
          <xdr:rowOff>0</xdr:rowOff>
        </xdr:to>
        <xdr:sp macro="" textlink="">
          <xdr:nvSpPr>
            <xdr:cNvPr id="2309" name="Check Box 261" hidden="1">
              <a:extLst>
                <a:ext uri="{63B3BB69-23CF-44E3-9099-C40C66FF867C}">
                  <a14:compatExt spid="_x0000_s23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127</xdr:row>
          <xdr:rowOff>28575</xdr:rowOff>
        </xdr:from>
        <xdr:to>
          <xdr:col>3</xdr:col>
          <xdr:colOff>314325</xdr:colOff>
          <xdr:row>128</xdr:row>
          <xdr:rowOff>0</xdr:rowOff>
        </xdr:to>
        <xdr:sp macro="" textlink="">
          <xdr:nvSpPr>
            <xdr:cNvPr id="2310" name="Check Box 262" hidden="1">
              <a:extLst>
                <a:ext uri="{63B3BB69-23CF-44E3-9099-C40C66FF867C}">
                  <a14:compatExt spid="_x0000_s23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128</xdr:row>
          <xdr:rowOff>28575</xdr:rowOff>
        </xdr:from>
        <xdr:to>
          <xdr:col>3</xdr:col>
          <xdr:colOff>314325</xdr:colOff>
          <xdr:row>129</xdr:row>
          <xdr:rowOff>0</xdr:rowOff>
        </xdr:to>
        <xdr:sp macro="" textlink="">
          <xdr:nvSpPr>
            <xdr:cNvPr id="2312" name="Check Box 264" hidden="1">
              <a:extLst>
                <a:ext uri="{63B3BB69-23CF-44E3-9099-C40C66FF867C}">
                  <a14:compatExt spid="_x0000_s23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129</xdr:row>
          <xdr:rowOff>28575</xdr:rowOff>
        </xdr:from>
        <xdr:to>
          <xdr:col>3</xdr:col>
          <xdr:colOff>314325</xdr:colOff>
          <xdr:row>130</xdr:row>
          <xdr:rowOff>0</xdr:rowOff>
        </xdr:to>
        <xdr:sp macro="" textlink="">
          <xdr:nvSpPr>
            <xdr:cNvPr id="2313" name="Check Box 265" hidden="1">
              <a:extLst>
                <a:ext uri="{63B3BB69-23CF-44E3-9099-C40C66FF867C}">
                  <a14:compatExt spid="_x0000_s23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9</xdr:row>
          <xdr:rowOff>666750</xdr:rowOff>
        </xdr:from>
        <xdr:to>
          <xdr:col>27</xdr:col>
          <xdr:colOff>304800</xdr:colOff>
          <xdr:row>10</xdr:row>
          <xdr:rowOff>19050</xdr:rowOff>
        </xdr:to>
        <xdr:sp macro="" textlink="">
          <xdr:nvSpPr>
            <xdr:cNvPr id="2314" name="Check Box 266" hidden="1">
              <a:extLst>
                <a:ext uri="{63B3BB69-23CF-44E3-9099-C40C66FF867C}">
                  <a14:compatExt spid="_x0000_s23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9</xdr:row>
          <xdr:rowOff>666750</xdr:rowOff>
        </xdr:from>
        <xdr:to>
          <xdr:col>27</xdr:col>
          <xdr:colOff>304800</xdr:colOff>
          <xdr:row>10</xdr:row>
          <xdr:rowOff>19050</xdr:rowOff>
        </xdr:to>
        <xdr:sp macro="" textlink="">
          <xdr:nvSpPr>
            <xdr:cNvPr id="2315" name="Check Box 267" hidden="1">
              <a:extLst>
                <a:ext uri="{63B3BB69-23CF-44E3-9099-C40C66FF867C}">
                  <a14:compatExt spid="_x0000_s23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9</xdr:row>
          <xdr:rowOff>314325</xdr:rowOff>
        </xdr:from>
        <xdr:to>
          <xdr:col>27</xdr:col>
          <xdr:colOff>304800</xdr:colOff>
          <xdr:row>9</xdr:row>
          <xdr:rowOff>600075</xdr:rowOff>
        </xdr:to>
        <xdr:sp macro="" textlink="">
          <xdr:nvSpPr>
            <xdr:cNvPr id="2316" name="Check Box 268" hidden="1">
              <a:extLst>
                <a:ext uri="{63B3BB69-23CF-44E3-9099-C40C66FF867C}">
                  <a14:compatExt spid="_x0000_s23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10</xdr:row>
          <xdr:rowOff>180975</xdr:rowOff>
        </xdr:from>
        <xdr:to>
          <xdr:col>27</xdr:col>
          <xdr:colOff>304800</xdr:colOff>
          <xdr:row>10</xdr:row>
          <xdr:rowOff>466725</xdr:rowOff>
        </xdr:to>
        <xdr:sp macro="" textlink="">
          <xdr:nvSpPr>
            <xdr:cNvPr id="2317" name="Check Box 269" hidden="1">
              <a:extLst>
                <a:ext uri="{63B3BB69-23CF-44E3-9099-C40C66FF867C}">
                  <a14:compatExt spid="_x0000_s23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12</xdr:row>
          <xdr:rowOff>28575</xdr:rowOff>
        </xdr:from>
        <xdr:to>
          <xdr:col>27</xdr:col>
          <xdr:colOff>304800</xdr:colOff>
          <xdr:row>12</xdr:row>
          <xdr:rowOff>314325</xdr:rowOff>
        </xdr:to>
        <xdr:sp macro="" textlink="">
          <xdr:nvSpPr>
            <xdr:cNvPr id="2318" name="Check Box 270" hidden="1">
              <a:extLst>
                <a:ext uri="{63B3BB69-23CF-44E3-9099-C40C66FF867C}">
                  <a14:compatExt spid="_x0000_s23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11</xdr:row>
          <xdr:rowOff>161925</xdr:rowOff>
        </xdr:from>
        <xdr:to>
          <xdr:col>27</xdr:col>
          <xdr:colOff>285750</xdr:colOff>
          <xdr:row>12</xdr:row>
          <xdr:rowOff>114300</xdr:rowOff>
        </xdr:to>
        <xdr:sp macro="" textlink="">
          <xdr:nvSpPr>
            <xdr:cNvPr id="2319" name="Check Box 271" hidden="1">
              <a:extLst>
                <a:ext uri="{63B3BB69-23CF-44E3-9099-C40C66FF867C}">
                  <a14:compatExt spid="_x0000_s23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15</xdr:row>
          <xdr:rowOff>28575</xdr:rowOff>
        </xdr:from>
        <xdr:to>
          <xdr:col>27</xdr:col>
          <xdr:colOff>304800</xdr:colOff>
          <xdr:row>15</xdr:row>
          <xdr:rowOff>314325</xdr:rowOff>
        </xdr:to>
        <xdr:sp macro="" textlink="">
          <xdr:nvSpPr>
            <xdr:cNvPr id="2320" name="Check Box 272" hidden="1">
              <a:extLst>
                <a:ext uri="{63B3BB69-23CF-44E3-9099-C40C66FF867C}">
                  <a14:compatExt spid="_x0000_s23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15</xdr:row>
          <xdr:rowOff>28575</xdr:rowOff>
        </xdr:from>
        <xdr:to>
          <xdr:col>27</xdr:col>
          <xdr:colOff>304800</xdr:colOff>
          <xdr:row>15</xdr:row>
          <xdr:rowOff>314325</xdr:rowOff>
        </xdr:to>
        <xdr:sp macro="" textlink="">
          <xdr:nvSpPr>
            <xdr:cNvPr id="2321" name="Check Box 273" hidden="1">
              <a:extLst>
                <a:ext uri="{63B3BB69-23CF-44E3-9099-C40C66FF867C}">
                  <a14:compatExt spid="_x0000_s23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15</xdr:row>
          <xdr:rowOff>28575</xdr:rowOff>
        </xdr:from>
        <xdr:to>
          <xdr:col>27</xdr:col>
          <xdr:colOff>304800</xdr:colOff>
          <xdr:row>15</xdr:row>
          <xdr:rowOff>314325</xdr:rowOff>
        </xdr:to>
        <xdr:sp macro="" textlink="">
          <xdr:nvSpPr>
            <xdr:cNvPr id="2322" name="Check Box 274" hidden="1">
              <a:extLst>
                <a:ext uri="{63B3BB69-23CF-44E3-9099-C40C66FF867C}">
                  <a14:compatExt spid="_x0000_s23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18</xdr:row>
          <xdr:rowOff>276225</xdr:rowOff>
        </xdr:from>
        <xdr:to>
          <xdr:col>27</xdr:col>
          <xdr:colOff>304800</xdr:colOff>
          <xdr:row>19</xdr:row>
          <xdr:rowOff>114300</xdr:rowOff>
        </xdr:to>
        <xdr:sp macro="" textlink="">
          <xdr:nvSpPr>
            <xdr:cNvPr id="2323" name="Check Box 275" hidden="1">
              <a:extLst>
                <a:ext uri="{63B3BB69-23CF-44E3-9099-C40C66FF867C}">
                  <a14:compatExt spid="_x0000_s23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18</xdr:row>
          <xdr:rowOff>66675</xdr:rowOff>
        </xdr:from>
        <xdr:to>
          <xdr:col>27</xdr:col>
          <xdr:colOff>304800</xdr:colOff>
          <xdr:row>18</xdr:row>
          <xdr:rowOff>352425</xdr:rowOff>
        </xdr:to>
        <xdr:sp macro="" textlink="">
          <xdr:nvSpPr>
            <xdr:cNvPr id="2324" name="Check Box 276" hidden="1">
              <a:extLst>
                <a:ext uri="{63B3BB69-23CF-44E3-9099-C40C66FF867C}">
                  <a14:compatExt spid="_x0000_s23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19</xdr:row>
          <xdr:rowOff>66675</xdr:rowOff>
        </xdr:from>
        <xdr:to>
          <xdr:col>27</xdr:col>
          <xdr:colOff>304800</xdr:colOff>
          <xdr:row>19</xdr:row>
          <xdr:rowOff>352425</xdr:rowOff>
        </xdr:to>
        <xdr:sp macro="" textlink="">
          <xdr:nvSpPr>
            <xdr:cNvPr id="2325" name="Check Box 277" hidden="1">
              <a:extLst>
                <a:ext uri="{63B3BB69-23CF-44E3-9099-C40C66FF867C}">
                  <a14:compatExt spid="_x0000_s23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18</xdr:row>
          <xdr:rowOff>276225</xdr:rowOff>
        </xdr:from>
        <xdr:to>
          <xdr:col>27</xdr:col>
          <xdr:colOff>304800</xdr:colOff>
          <xdr:row>19</xdr:row>
          <xdr:rowOff>114300</xdr:rowOff>
        </xdr:to>
        <xdr:sp macro="" textlink="">
          <xdr:nvSpPr>
            <xdr:cNvPr id="2326" name="Check Box 278" hidden="1">
              <a:extLst>
                <a:ext uri="{63B3BB69-23CF-44E3-9099-C40C66FF867C}">
                  <a14:compatExt spid="_x0000_s23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22</xdr:row>
          <xdr:rowOff>28575</xdr:rowOff>
        </xdr:from>
        <xdr:to>
          <xdr:col>27</xdr:col>
          <xdr:colOff>304800</xdr:colOff>
          <xdr:row>22</xdr:row>
          <xdr:rowOff>314325</xdr:rowOff>
        </xdr:to>
        <xdr:sp macro="" textlink="">
          <xdr:nvSpPr>
            <xdr:cNvPr id="2327" name="Check Box 279" hidden="1">
              <a:extLst>
                <a:ext uri="{63B3BB69-23CF-44E3-9099-C40C66FF867C}">
                  <a14:compatExt spid="_x0000_s23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22</xdr:row>
          <xdr:rowOff>28575</xdr:rowOff>
        </xdr:from>
        <xdr:to>
          <xdr:col>27</xdr:col>
          <xdr:colOff>304800</xdr:colOff>
          <xdr:row>22</xdr:row>
          <xdr:rowOff>314325</xdr:rowOff>
        </xdr:to>
        <xdr:sp macro="" textlink="">
          <xdr:nvSpPr>
            <xdr:cNvPr id="2328" name="Check Box 280" hidden="1">
              <a:extLst>
                <a:ext uri="{63B3BB69-23CF-44E3-9099-C40C66FF867C}">
                  <a14:compatExt spid="_x0000_s23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20</xdr:row>
          <xdr:rowOff>28575</xdr:rowOff>
        </xdr:from>
        <xdr:to>
          <xdr:col>27</xdr:col>
          <xdr:colOff>304800</xdr:colOff>
          <xdr:row>20</xdr:row>
          <xdr:rowOff>314325</xdr:rowOff>
        </xdr:to>
        <xdr:sp macro="" textlink="">
          <xdr:nvSpPr>
            <xdr:cNvPr id="2329" name="Check Box 281" hidden="1">
              <a:extLst>
                <a:ext uri="{63B3BB69-23CF-44E3-9099-C40C66FF867C}">
                  <a14:compatExt spid="_x0000_s23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22</xdr:row>
          <xdr:rowOff>28575</xdr:rowOff>
        </xdr:from>
        <xdr:to>
          <xdr:col>27</xdr:col>
          <xdr:colOff>304800</xdr:colOff>
          <xdr:row>22</xdr:row>
          <xdr:rowOff>314325</xdr:rowOff>
        </xdr:to>
        <xdr:sp macro="" textlink="">
          <xdr:nvSpPr>
            <xdr:cNvPr id="2330" name="Check Box 282" hidden="1">
              <a:extLst>
                <a:ext uri="{63B3BB69-23CF-44E3-9099-C40C66FF867C}">
                  <a14:compatExt spid="_x0000_s23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25</xdr:row>
          <xdr:rowOff>361950</xdr:rowOff>
        </xdr:from>
        <xdr:to>
          <xdr:col>27</xdr:col>
          <xdr:colOff>304800</xdr:colOff>
          <xdr:row>25</xdr:row>
          <xdr:rowOff>647700</xdr:rowOff>
        </xdr:to>
        <xdr:sp macro="" textlink="">
          <xdr:nvSpPr>
            <xdr:cNvPr id="2331" name="Check Box 283" hidden="1">
              <a:extLst>
                <a:ext uri="{63B3BB69-23CF-44E3-9099-C40C66FF867C}">
                  <a14:compatExt spid="_x0000_s23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26</xdr:row>
          <xdr:rowOff>28575</xdr:rowOff>
        </xdr:from>
        <xdr:to>
          <xdr:col>27</xdr:col>
          <xdr:colOff>304800</xdr:colOff>
          <xdr:row>26</xdr:row>
          <xdr:rowOff>314325</xdr:rowOff>
        </xdr:to>
        <xdr:sp macro="" textlink="">
          <xdr:nvSpPr>
            <xdr:cNvPr id="2332" name="Check Box 284" hidden="1">
              <a:extLst>
                <a:ext uri="{63B3BB69-23CF-44E3-9099-C40C66FF867C}">
                  <a14:compatExt spid="_x0000_s23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27</xdr:row>
          <xdr:rowOff>28575</xdr:rowOff>
        </xdr:from>
        <xdr:to>
          <xdr:col>27</xdr:col>
          <xdr:colOff>304800</xdr:colOff>
          <xdr:row>27</xdr:row>
          <xdr:rowOff>314325</xdr:rowOff>
        </xdr:to>
        <xdr:sp macro="" textlink="">
          <xdr:nvSpPr>
            <xdr:cNvPr id="2333" name="Check Box 285" hidden="1">
              <a:extLst>
                <a:ext uri="{63B3BB69-23CF-44E3-9099-C40C66FF867C}">
                  <a14:compatExt spid="_x0000_s23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25</xdr:row>
          <xdr:rowOff>361950</xdr:rowOff>
        </xdr:from>
        <xdr:to>
          <xdr:col>27</xdr:col>
          <xdr:colOff>304800</xdr:colOff>
          <xdr:row>25</xdr:row>
          <xdr:rowOff>647700</xdr:rowOff>
        </xdr:to>
        <xdr:sp macro="" textlink="">
          <xdr:nvSpPr>
            <xdr:cNvPr id="2334" name="Check Box 286" hidden="1">
              <a:extLst>
                <a:ext uri="{63B3BB69-23CF-44E3-9099-C40C66FF867C}">
                  <a14:compatExt spid="_x0000_s23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26</xdr:row>
          <xdr:rowOff>28575</xdr:rowOff>
        </xdr:from>
        <xdr:to>
          <xdr:col>27</xdr:col>
          <xdr:colOff>304800</xdr:colOff>
          <xdr:row>26</xdr:row>
          <xdr:rowOff>314325</xdr:rowOff>
        </xdr:to>
        <xdr:sp macro="" textlink="">
          <xdr:nvSpPr>
            <xdr:cNvPr id="2335" name="Check Box 287" hidden="1">
              <a:extLst>
                <a:ext uri="{63B3BB69-23CF-44E3-9099-C40C66FF867C}">
                  <a14:compatExt spid="_x0000_s23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27</xdr:row>
          <xdr:rowOff>28575</xdr:rowOff>
        </xdr:from>
        <xdr:to>
          <xdr:col>27</xdr:col>
          <xdr:colOff>304800</xdr:colOff>
          <xdr:row>27</xdr:row>
          <xdr:rowOff>314325</xdr:rowOff>
        </xdr:to>
        <xdr:sp macro="" textlink="">
          <xdr:nvSpPr>
            <xdr:cNvPr id="2336" name="Check Box 288" hidden="1">
              <a:extLst>
                <a:ext uri="{63B3BB69-23CF-44E3-9099-C40C66FF867C}">
                  <a14:compatExt spid="_x0000_s23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25</xdr:row>
          <xdr:rowOff>361950</xdr:rowOff>
        </xdr:from>
        <xdr:to>
          <xdr:col>27</xdr:col>
          <xdr:colOff>304800</xdr:colOff>
          <xdr:row>25</xdr:row>
          <xdr:rowOff>647700</xdr:rowOff>
        </xdr:to>
        <xdr:sp macro="" textlink="">
          <xdr:nvSpPr>
            <xdr:cNvPr id="2337" name="Check Box 289" hidden="1">
              <a:extLst>
                <a:ext uri="{63B3BB69-23CF-44E3-9099-C40C66FF867C}">
                  <a14:compatExt spid="_x0000_s23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26</xdr:row>
          <xdr:rowOff>28575</xdr:rowOff>
        </xdr:from>
        <xdr:to>
          <xdr:col>27</xdr:col>
          <xdr:colOff>304800</xdr:colOff>
          <xdr:row>26</xdr:row>
          <xdr:rowOff>314325</xdr:rowOff>
        </xdr:to>
        <xdr:sp macro="" textlink="">
          <xdr:nvSpPr>
            <xdr:cNvPr id="2338" name="Check Box 290" hidden="1">
              <a:extLst>
                <a:ext uri="{63B3BB69-23CF-44E3-9099-C40C66FF867C}">
                  <a14:compatExt spid="_x0000_s23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27</xdr:row>
          <xdr:rowOff>28575</xdr:rowOff>
        </xdr:from>
        <xdr:to>
          <xdr:col>27</xdr:col>
          <xdr:colOff>304800</xdr:colOff>
          <xdr:row>27</xdr:row>
          <xdr:rowOff>314325</xdr:rowOff>
        </xdr:to>
        <xdr:sp macro="" textlink="">
          <xdr:nvSpPr>
            <xdr:cNvPr id="2339" name="Check Box 291" hidden="1">
              <a:extLst>
                <a:ext uri="{63B3BB69-23CF-44E3-9099-C40C66FF867C}">
                  <a14:compatExt spid="_x0000_s23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28</xdr:row>
          <xdr:rowOff>361950</xdr:rowOff>
        </xdr:from>
        <xdr:to>
          <xdr:col>27</xdr:col>
          <xdr:colOff>304800</xdr:colOff>
          <xdr:row>28</xdr:row>
          <xdr:rowOff>647700</xdr:rowOff>
        </xdr:to>
        <xdr:sp macro="" textlink="">
          <xdr:nvSpPr>
            <xdr:cNvPr id="2340" name="Check Box 292" hidden="1">
              <a:extLst>
                <a:ext uri="{63B3BB69-23CF-44E3-9099-C40C66FF867C}">
                  <a14:compatExt spid="_x0000_s23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28</xdr:row>
          <xdr:rowOff>361950</xdr:rowOff>
        </xdr:from>
        <xdr:to>
          <xdr:col>27</xdr:col>
          <xdr:colOff>304800</xdr:colOff>
          <xdr:row>28</xdr:row>
          <xdr:rowOff>647700</xdr:rowOff>
        </xdr:to>
        <xdr:sp macro="" textlink="">
          <xdr:nvSpPr>
            <xdr:cNvPr id="2341" name="Check Box 293" hidden="1">
              <a:extLst>
                <a:ext uri="{63B3BB69-23CF-44E3-9099-C40C66FF867C}">
                  <a14:compatExt spid="_x0000_s23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28</xdr:row>
          <xdr:rowOff>361950</xdr:rowOff>
        </xdr:from>
        <xdr:to>
          <xdr:col>27</xdr:col>
          <xdr:colOff>304800</xdr:colOff>
          <xdr:row>28</xdr:row>
          <xdr:rowOff>647700</xdr:rowOff>
        </xdr:to>
        <xdr:sp macro="" textlink="">
          <xdr:nvSpPr>
            <xdr:cNvPr id="2342" name="Check Box 294" hidden="1">
              <a:extLst>
                <a:ext uri="{63B3BB69-23CF-44E3-9099-C40C66FF867C}">
                  <a14:compatExt spid="_x0000_s23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30</xdr:row>
          <xdr:rowOff>361950</xdr:rowOff>
        </xdr:from>
        <xdr:to>
          <xdr:col>27</xdr:col>
          <xdr:colOff>304800</xdr:colOff>
          <xdr:row>31</xdr:row>
          <xdr:rowOff>95250</xdr:rowOff>
        </xdr:to>
        <xdr:sp macro="" textlink="">
          <xdr:nvSpPr>
            <xdr:cNvPr id="2343" name="Check Box 295" hidden="1">
              <a:extLst>
                <a:ext uri="{63B3BB69-23CF-44E3-9099-C40C66FF867C}">
                  <a14:compatExt spid="_x0000_s23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30</xdr:row>
          <xdr:rowOff>361950</xdr:rowOff>
        </xdr:from>
        <xdr:to>
          <xdr:col>27</xdr:col>
          <xdr:colOff>304800</xdr:colOff>
          <xdr:row>31</xdr:row>
          <xdr:rowOff>95250</xdr:rowOff>
        </xdr:to>
        <xdr:sp macro="" textlink="">
          <xdr:nvSpPr>
            <xdr:cNvPr id="2344" name="Check Box 296" hidden="1">
              <a:extLst>
                <a:ext uri="{63B3BB69-23CF-44E3-9099-C40C66FF867C}">
                  <a14:compatExt spid="_x0000_s23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30</xdr:row>
          <xdr:rowOff>361950</xdr:rowOff>
        </xdr:from>
        <xdr:to>
          <xdr:col>27</xdr:col>
          <xdr:colOff>304800</xdr:colOff>
          <xdr:row>31</xdr:row>
          <xdr:rowOff>95250</xdr:rowOff>
        </xdr:to>
        <xdr:sp macro="" textlink="">
          <xdr:nvSpPr>
            <xdr:cNvPr id="2345" name="Check Box 297" hidden="1">
              <a:extLst>
                <a:ext uri="{63B3BB69-23CF-44E3-9099-C40C66FF867C}">
                  <a14:compatExt spid="_x0000_s23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33</xdr:row>
          <xdr:rowOff>28575</xdr:rowOff>
        </xdr:from>
        <xdr:to>
          <xdr:col>27</xdr:col>
          <xdr:colOff>304800</xdr:colOff>
          <xdr:row>34</xdr:row>
          <xdr:rowOff>0</xdr:rowOff>
        </xdr:to>
        <xdr:sp macro="" textlink="">
          <xdr:nvSpPr>
            <xdr:cNvPr id="2346" name="Check Box 298" hidden="1">
              <a:extLst>
                <a:ext uri="{63B3BB69-23CF-44E3-9099-C40C66FF867C}">
                  <a14:compatExt spid="_x0000_s23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34</xdr:row>
          <xdr:rowOff>66675</xdr:rowOff>
        </xdr:from>
        <xdr:to>
          <xdr:col>27</xdr:col>
          <xdr:colOff>304800</xdr:colOff>
          <xdr:row>35</xdr:row>
          <xdr:rowOff>38100</xdr:rowOff>
        </xdr:to>
        <xdr:sp macro="" textlink="">
          <xdr:nvSpPr>
            <xdr:cNvPr id="2347" name="Check Box 299" hidden="1">
              <a:extLst>
                <a:ext uri="{63B3BB69-23CF-44E3-9099-C40C66FF867C}">
                  <a14:compatExt spid="_x0000_s23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35</xdr:row>
          <xdr:rowOff>180975</xdr:rowOff>
        </xdr:from>
        <xdr:to>
          <xdr:col>27</xdr:col>
          <xdr:colOff>304800</xdr:colOff>
          <xdr:row>36</xdr:row>
          <xdr:rowOff>161925</xdr:rowOff>
        </xdr:to>
        <xdr:sp macro="" textlink="">
          <xdr:nvSpPr>
            <xdr:cNvPr id="2348" name="Check Box 300" hidden="1">
              <a:extLst>
                <a:ext uri="{63B3BB69-23CF-44E3-9099-C40C66FF867C}">
                  <a14:compatExt spid="_x0000_s23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39</xdr:row>
          <xdr:rowOff>28575</xdr:rowOff>
        </xdr:from>
        <xdr:to>
          <xdr:col>27</xdr:col>
          <xdr:colOff>304800</xdr:colOff>
          <xdr:row>39</xdr:row>
          <xdr:rowOff>314325</xdr:rowOff>
        </xdr:to>
        <xdr:sp macro="" textlink="">
          <xdr:nvSpPr>
            <xdr:cNvPr id="2349" name="Check Box 301" hidden="1">
              <a:extLst>
                <a:ext uri="{63B3BB69-23CF-44E3-9099-C40C66FF867C}">
                  <a14:compatExt spid="_x0000_s23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39</xdr:row>
          <xdr:rowOff>28575</xdr:rowOff>
        </xdr:from>
        <xdr:to>
          <xdr:col>27</xdr:col>
          <xdr:colOff>304800</xdr:colOff>
          <xdr:row>39</xdr:row>
          <xdr:rowOff>314325</xdr:rowOff>
        </xdr:to>
        <xdr:sp macro="" textlink="">
          <xdr:nvSpPr>
            <xdr:cNvPr id="2350" name="Check Box 302" hidden="1">
              <a:extLst>
                <a:ext uri="{63B3BB69-23CF-44E3-9099-C40C66FF867C}">
                  <a14:compatExt spid="_x0000_s23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38</xdr:row>
          <xdr:rowOff>28575</xdr:rowOff>
        </xdr:from>
        <xdr:to>
          <xdr:col>27</xdr:col>
          <xdr:colOff>304800</xdr:colOff>
          <xdr:row>38</xdr:row>
          <xdr:rowOff>314325</xdr:rowOff>
        </xdr:to>
        <xdr:sp macro="" textlink="">
          <xdr:nvSpPr>
            <xdr:cNvPr id="2351" name="Check Box 303" hidden="1">
              <a:extLst>
                <a:ext uri="{63B3BB69-23CF-44E3-9099-C40C66FF867C}">
                  <a14:compatExt spid="_x0000_s23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40</xdr:row>
          <xdr:rowOff>247650</xdr:rowOff>
        </xdr:from>
        <xdr:to>
          <xdr:col>27</xdr:col>
          <xdr:colOff>304800</xdr:colOff>
          <xdr:row>41</xdr:row>
          <xdr:rowOff>209550</xdr:rowOff>
        </xdr:to>
        <xdr:sp macro="" textlink="">
          <xdr:nvSpPr>
            <xdr:cNvPr id="2352" name="Check Box 304" hidden="1">
              <a:extLst>
                <a:ext uri="{63B3BB69-23CF-44E3-9099-C40C66FF867C}">
                  <a14:compatExt spid="_x0000_s23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44</xdr:row>
          <xdr:rowOff>28575</xdr:rowOff>
        </xdr:from>
        <xdr:to>
          <xdr:col>27</xdr:col>
          <xdr:colOff>304800</xdr:colOff>
          <xdr:row>44</xdr:row>
          <xdr:rowOff>314325</xdr:rowOff>
        </xdr:to>
        <xdr:sp macro="" textlink="">
          <xdr:nvSpPr>
            <xdr:cNvPr id="2353" name="Check Box 305" hidden="1">
              <a:extLst>
                <a:ext uri="{63B3BB69-23CF-44E3-9099-C40C66FF867C}">
                  <a14:compatExt spid="_x0000_s23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44</xdr:row>
          <xdr:rowOff>28575</xdr:rowOff>
        </xdr:from>
        <xdr:to>
          <xdr:col>27</xdr:col>
          <xdr:colOff>304800</xdr:colOff>
          <xdr:row>44</xdr:row>
          <xdr:rowOff>314325</xdr:rowOff>
        </xdr:to>
        <xdr:sp macro="" textlink="">
          <xdr:nvSpPr>
            <xdr:cNvPr id="2354" name="Check Box 306" hidden="1">
              <a:extLst>
                <a:ext uri="{63B3BB69-23CF-44E3-9099-C40C66FF867C}">
                  <a14:compatExt spid="_x0000_s23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44</xdr:row>
          <xdr:rowOff>28575</xdr:rowOff>
        </xdr:from>
        <xdr:to>
          <xdr:col>27</xdr:col>
          <xdr:colOff>304800</xdr:colOff>
          <xdr:row>44</xdr:row>
          <xdr:rowOff>314325</xdr:rowOff>
        </xdr:to>
        <xdr:sp macro="" textlink="">
          <xdr:nvSpPr>
            <xdr:cNvPr id="2355" name="Check Box 307" hidden="1">
              <a:extLst>
                <a:ext uri="{63B3BB69-23CF-44E3-9099-C40C66FF867C}">
                  <a14:compatExt spid="_x0000_s23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48</xdr:row>
          <xdr:rowOff>133350</xdr:rowOff>
        </xdr:from>
        <xdr:to>
          <xdr:col>27</xdr:col>
          <xdr:colOff>304800</xdr:colOff>
          <xdr:row>48</xdr:row>
          <xdr:rowOff>419100</xdr:rowOff>
        </xdr:to>
        <xdr:sp macro="" textlink="">
          <xdr:nvSpPr>
            <xdr:cNvPr id="2356" name="Check Box 308" hidden="1">
              <a:extLst>
                <a:ext uri="{63B3BB69-23CF-44E3-9099-C40C66FF867C}">
                  <a14:compatExt spid="_x0000_s23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49</xdr:row>
          <xdr:rowOff>161925</xdr:rowOff>
        </xdr:from>
        <xdr:to>
          <xdr:col>27</xdr:col>
          <xdr:colOff>304800</xdr:colOff>
          <xdr:row>49</xdr:row>
          <xdr:rowOff>447675</xdr:rowOff>
        </xdr:to>
        <xdr:sp macro="" textlink="">
          <xdr:nvSpPr>
            <xdr:cNvPr id="2357" name="Check Box 309" hidden="1">
              <a:extLst>
                <a:ext uri="{63B3BB69-23CF-44E3-9099-C40C66FF867C}">
                  <a14:compatExt spid="_x0000_s23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47</xdr:row>
          <xdr:rowOff>295275</xdr:rowOff>
        </xdr:from>
        <xdr:to>
          <xdr:col>27</xdr:col>
          <xdr:colOff>304800</xdr:colOff>
          <xdr:row>48</xdr:row>
          <xdr:rowOff>219075</xdr:rowOff>
        </xdr:to>
        <xdr:sp macro="" textlink="">
          <xdr:nvSpPr>
            <xdr:cNvPr id="2358" name="Check Box 310" hidden="1">
              <a:extLst>
                <a:ext uri="{63B3BB69-23CF-44E3-9099-C40C66FF867C}">
                  <a14:compatExt spid="_x0000_s23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49</xdr:row>
          <xdr:rowOff>161925</xdr:rowOff>
        </xdr:from>
        <xdr:to>
          <xdr:col>27</xdr:col>
          <xdr:colOff>304800</xdr:colOff>
          <xdr:row>49</xdr:row>
          <xdr:rowOff>447675</xdr:rowOff>
        </xdr:to>
        <xdr:sp macro="" textlink="">
          <xdr:nvSpPr>
            <xdr:cNvPr id="2359" name="Check Box 311" hidden="1">
              <a:extLst>
                <a:ext uri="{63B3BB69-23CF-44E3-9099-C40C66FF867C}">
                  <a14:compatExt spid="_x0000_s23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47</xdr:row>
          <xdr:rowOff>323850</xdr:rowOff>
        </xdr:from>
        <xdr:to>
          <xdr:col>27</xdr:col>
          <xdr:colOff>304800</xdr:colOff>
          <xdr:row>48</xdr:row>
          <xdr:rowOff>257175</xdr:rowOff>
        </xdr:to>
        <xdr:sp macro="" textlink="">
          <xdr:nvSpPr>
            <xdr:cNvPr id="2360" name="Check Box 312" hidden="1">
              <a:extLst>
                <a:ext uri="{63B3BB69-23CF-44E3-9099-C40C66FF867C}">
                  <a14:compatExt spid="_x0000_s23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49</xdr:row>
          <xdr:rowOff>161925</xdr:rowOff>
        </xdr:from>
        <xdr:to>
          <xdr:col>27</xdr:col>
          <xdr:colOff>304800</xdr:colOff>
          <xdr:row>49</xdr:row>
          <xdr:rowOff>447675</xdr:rowOff>
        </xdr:to>
        <xdr:sp macro="" textlink="">
          <xdr:nvSpPr>
            <xdr:cNvPr id="2361" name="Check Box 313" hidden="1">
              <a:extLst>
                <a:ext uri="{63B3BB69-23CF-44E3-9099-C40C66FF867C}">
                  <a14:compatExt spid="_x0000_s23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50</xdr:row>
          <xdr:rowOff>180975</xdr:rowOff>
        </xdr:from>
        <xdr:to>
          <xdr:col>27</xdr:col>
          <xdr:colOff>304800</xdr:colOff>
          <xdr:row>50</xdr:row>
          <xdr:rowOff>466725</xdr:rowOff>
        </xdr:to>
        <xdr:sp macro="" textlink="">
          <xdr:nvSpPr>
            <xdr:cNvPr id="2362" name="Check Box 314" hidden="1">
              <a:extLst>
                <a:ext uri="{63B3BB69-23CF-44E3-9099-C40C66FF867C}">
                  <a14:compatExt spid="_x0000_s23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50</xdr:row>
          <xdr:rowOff>180975</xdr:rowOff>
        </xdr:from>
        <xdr:to>
          <xdr:col>27</xdr:col>
          <xdr:colOff>304800</xdr:colOff>
          <xdr:row>50</xdr:row>
          <xdr:rowOff>466725</xdr:rowOff>
        </xdr:to>
        <xdr:sp macro="" textlink="">
          <xdr:nvSpPr>
            <xdr:cNvPr id="2363" name="Check Box 315" hidden="1">
              <a:extLst>
                <a:ext uri="{63B3BB69-23CF-44E3-9099-C40C66FF867C}">
                  <a14:compatExt spid="_x0000_s23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51</xdr:row>
          <xdr:rowOff>180975</xdr:rowOff>
        </xdr:from>
        <xdr:to>
          <xdr:col>27</xdr:col>
          <xdr:colOff>304800</xdr:colOff>
          <xdr:row>51</xdr:row>
          <xdr:rowOff>466725</xdr:rowOff>
        </xdr:to>
        <xdr:sp macro="" textlink="">
          <xdr:nvSpPr>
            <xdr:cNvPr id="2364" name="Check Box 316" hidden="1">
              <a:extLst>
                <a:ext uri="{63B3BB69-23CF-44E3-9099-C40C66FF867C}">
                  <a14:compatExt spid="_x0000_s23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51</xdr:row>
          <xdr:rowOff>180975</xdr:rowOff>
        </xdr:from>
        <xdr:to>
          <xdr:col>27</xdr:col>
          <xdr:colOff>304800</xdr:colOff>
          <xdr:row>51</xdr:row>
          <xdr:rowOff>466725</xdr:rowOff>
        </xdr:to>
        <xdr:sp macro="" textlink="">
          <xdr:nvSpPr>
            <xdr:cNvPr id="2365" name="Check Box 317" hidden="1">
              <a:extLst>
                <a:ext uri="{63B3BB69-23CF-44E3-9099-C40C66FF867C}">
                  <a14:compatExt spid="_x0000_s23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53</xdr:row>
          <xdr:rowOff>180975</xdr:rowOff>
        </xdr:from>
        <xdr:to>
          <xdr:col>27</xdr:col>
          <xdr:colOff>304800</xdr:colOff>
          <xdr:row>54</xdr:row>
          <xdr:rowOff>152400</xdr:rowOff>
        </xdr:to>
        <xdr:sp macro="" textlink="">
          <xdr:nvSpPr>
            <xdr:cNvPr id="2366" name="Check Box 318" hidden="1">
              <a:extLst>
                <a:ext uri="{63B3BB69-23CF-44E3-9099-C40C66FF867C}">
                  <a14:compatExt spid="_x0000_s23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53</xdr:row>
          <xdr:rowOff>180975</xdr:rowOff>
        </xdr:from>
        <xdr:to>
          <xdr:col>27</xdr:col>
          <xdr:colOff>304800</xdr:colOff>
          <xdr:row>54</xdr:row>
          <xdr:rowOff>152400</xdr:rowOff>
        </xdr:to>
        <xdr:sp macro="" textlink="">
          <xdr:nvSpPr>
            <xdr:cNvPr id="2367" name="Check Box 319" hidden="1">
              <a:extLst>
                <a:ext uri="{63B3BB69-23CF-44E3-9099-C40C66FF867C}">
                  <a14:compatExt spid="_x0000_s23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53</xdr:row>
          <xdr:rowOff>28575</xdr:rowOff>
        </xdr:from>
        <xdr:to>
          <xdr:col>27</xdr:col>
          <xdr:colOff>304800</xdr:colOff>
          <xdr:row>53</xdr:row>
          <xdr:rowOff>314325</xdr:rowOff>
        </xdr:to>
        <xdr:sp macro="" textlink="">
          <xdr:nvSpPr>
            <xdr:cNvPr id="2368" name="Check Box 320" hidden="1">
              <a:extLst>
                <a:ext uri="{63B3BB69-23CF-44E3-9099-C40C66FF867C}">
                  <a14:compatExt spid="_x0000_s23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54</xdr:row>
          <xdr:rowOff>28575</xdr:rowOff>
        </xdr:from>
        <xdr:to>
          <xdr:col>27</xdr:col>
          <xdr:colOff>304800</xdr:colOff>
          <xdr:row>54</xdr:row>
          <xdr:rowOff>314325</xdr:rowOff>
        </xdr:to>
        <xdr:sp macro="" textlink="">
          <xdr:nvSpPr>
            <xdr:cNvPr id="2369" name="Check Box 321" hidden="1">
              <a:extLst>
                <a:ext uri="{63B3BB69-23CF-44E3-9099-C40C66FF867C}">
                  <a14:compatExt spid="_x0000_s23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55</xdr:row>
          <xdr:rowOff>304800</xdr:rowOff>
        </xdr:from>
        <xdr:to>
          <xdr:col>27</xdr:col>
          <xdr:colOff>304800</xdr:colOff>
          <xdr:row>55</xdr:row>
          <xdr:rowOff>590550</xdr:rowOff>
        </xdr:to>
        <xdr:sp macro="" textlink="">
          <xdr:nvSpPr>
            <xdr:cNvPr id="2370" name="Check Box 322" hidden="1">
              <a:extLst>
                <a:ext uri="{63B3BB69-23CF-44E3-9099-C40C66FF867C}">
                  <a14:compatExt spid="_x0000_s23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55</xdr:row>
          <xdr:rowOff>180975</xdr:rowOff>
        </xdr:from>
        <xdr:to>
          <xdr:col>27</xdr:col>
          <xdr:colOff>304800</xdr:colOff>
          <xdr:row>55</xdr:row>
          <xdr:rowOff>466725</xdr:rowOff>
        </xdr:to>
        <xdr:sp macro="" textlink="">
          <xdr:nvSpPr>
            <xdr:cNvPr id="2371" name="Check Box 323" hidden="1">
              <a:extLst>
                <a:ext uri="{63B3BB69-23CF-44E3-9099-C40C66FF867C}">
                  <a14:compatExt spid="_x0000_s23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56</xdr:row>
          <xdr:rowOff>28575</xdr:rowOff>
        </xdr:from>
        <xdr:to>
          <xdr:col>27</xdr:col>
          <xdr:colOff>304800</xdr:colOff>
          <xdr:row>56</xdr:row>
          <xdr:rowOff>314325</xdr:rowOff>
        </xdr:to>
        <xdr:sp macro="" textlink="">
          <xdr:nvSpPr>
            <xdr:cNvPr id="2372" name="Check Box 324" hidden="1">
              <a:extLst>
                <a:ext uri="{63B3BB69-23CF-44E3-9099-C40C66FF867C}">
                  <a14:compatExt spid="_x0000_s23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55</xdr:row>
          <xdr:rowOff>352425</xdr:rowOff>
        </xdr:from>
        <xdr:to>
          <xdr:col>27</xdr:col>
          <xdr:colOff>304800</xdr:colOff>
          <xdr:row>55</xdr:row>
          <xdr:rowOff>638175</xdr:rowOff>
        </xdr:to>
        <xdr:sp macro="" textlink="">
          <xdr:nvSpPr>
            <xdr:cNvPr id="2373" name="Check Box 325" hidden="1">
              <a:extLst>
                <a:ext uri="{63B3BB69-23CF-44E3-9099-C40C66FF867C}">
                  <a14:compatExt spid="_x0000_s23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57</xdr:row>
          <xdr:rowOff>190500</xdr:rowOff>
        </xdr:from>
        <xdr:to>
          <xdr:col>27</xdr:col>
          <xdr:colOff>304800</xdr:colOff>
          <xdr:row>58</xdr:row>
          <xdr:rowOff>161925</xdr:rowOff>
        </xdr:to>
        <xdr:sp macro="" textlink="">
          <xdr:nvSpPr>
            <xdr:cNvPr id="2374" name="Check Box 326" hidden="1">
              <a:extLst>
                <a:ext uri="{63B3BB69-23CF-44E3-9099-C40C66FF867C}">
                  <a14:compatExt spid="_x0000_s23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59</xdr:row>
          <xdr:rowOff>19050</xdr:rowOff>
        </xdr:from>
        <xdr:to>
          <xdr:col>27</xdr:col>
          <xdr:colOff>304800</xdr:colOff>
          <xdr:row>59</xdr:row>
          <xdr:rowOff>314325</xdr:rowOff>
        </xdr:to>
        <xdr:sp macro="" textlink="">
          <xdr:nvSpPr>
            <xdr:cNvPr id="2375" name="Check Box 327" hidden="1">
              <a:extLst>
                <a:ext uri="{63B3BB69-23CF-44E3-9099-C40C66FF867C}">
                  <a14:compatExt spid="_x0000_s23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58</xdr:row>
          <xdr:rowOff>28575</xdr:rowOff>
        </xdr:from>
        <xdr:to>
          <xdr:col>27</xdr:col>
          <xdr:colOff>304800</xdr:colOff>
          <xdr:row>58</xdr:row>
          <xdr:rowOff>304800</xdr:rowOff>
        </xdr:to>
        <xdr:sp macro="" textlink="">
          <xdr:nvSpPr>
            <xdr:cNvPr id="2376" name="Check Box 328" hidden="1">
              <a:extLst>
                <a:ext uri="{63B3BB69-23CF-44E3-9099-C40C66FF867C}">
                  <a14:compatExt spid="_x0000_s23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58</xdr:row>
          <xdr:rowOff>28575</xdr:rowOff>
        </xdr:from>
        <xdr:to>
          <xdr:col>27</xdr:col>
          <xdr:colOff>304800</xdr:colOff>
          <xdr:row>58</xdr:row>
          <xdr:rowOff>314325</xdr:rowOff>
        </xdr:to>
        <xdr:sp macro="" textlink="">
          <xdr:nvSpPr>
            <xdr:cNvPr id="2377" name="Check Box 329" hidden="1">
              <a:extLst>
                <a:ext uri="{63B3BB69-23CF-44E3-9099-C40C66FF867C}">
                  <a14:compatExt spid="_x0000_s23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61</xdr:row>
          <xdr:rowOff>28575</xdr:rowOff>
        </xdr:from>
        <xdr:to>
          <xdr:col>27</xdr:col>
          <xdr:colOff>304800</xdr:colOff>
          <xdr:row>61</xdr:row>
          <xdr:rowOff>314325</xdr:rowOff>
        </xdr:to>
        <xdr:sp macro="" textlink="">
          <xdr:nvSpPr>
            <xdr:cNvPr id="2378" name="Check Box 330" hidden="1">
              <a:extLst>
                <a:ext uri="{63B3BB69-23CF-44E3-9099-C40C66FF867C}">
                  <a14:compatExt spid="_x0000_s23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60</xdr:row>
          <xdr:rowOff>209550</xdr:rowOff>
        </xdr:from>
        <xdr:to>
          <xdr:col>27</xdr:col>
          <xdr:colOff>304800</xdr:colOff>
          <xdr:row>61</xdr:row>
          <xdr:rowOff>171450</xdr:rowOff>
        </xdr:to>
        <xdr:sp macro="" textlink="">
          <xdr:nvSpPr>
            <xdr:cNvPr id="2379" name="Check Box 331" hidden="1">
              <a:extLst>
                <a:ext uri="{63B3BB69-23CF-44E3-9099-C40C66FF867C}">
                  <a14:compatExt spid="_x0000_s23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63</xdr:row>
          <xdr:rowOff>133350</xdr:rowOff>
        </xdr:from>
        <xdr:to>
          <xdr:col>27</xdr:col>
          <xdr:colOff>304800</xdr:colOff>
          <xdr:row>63</xdr:row>
          <xdr:rowOff>419100</xdr:rowOff>
        </xdr:to>
        <xdr:sp macro="" textlink="">
          <xdr:nvSpPr>
            <xdr:cNvPr id="2380" name="Check Box 332" hidden="1">
              <a:extLst>
                <a:ext uri="{63B3BB69-23CF-44E3-9099-C40C66FF867C}">
                  <a14:compatExt spid="_x0000_s23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60</xdr:row>
          <xdr:rowOff>209550</xdr:rowOff>
        </xdr:from>
        <xdr:to>
          <xdr:col>27</xdr:col>
          <xdr:colOff>304800</xdr:colOff>
          <xdr:row>61</xdr:row>
          <xdr:rowOff>171450</xdr:rowOff>
        </xdr:to>
        <xdr:sp macro="" textlink="">
          <xdr:nvSpPr>
            <xdr:cNvPr id="2381" name="Check Box 333" hidden="1">
              <a:extLst>
                <a:ext uri="{63B3BB69-23CF-44E3-9099-C40C66FF867C}">
                  <a14:compatExt spid="_x0000_s23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62</xdr:row>
          <xdr:rowOff>219075</xdr:rowOff>
        </xdr:from>
        <xdr:to>
          <xdr:col>27</xdr:col>
          <xdr:colOff>304800</xdr:colOff>
          <xdr:row>63</xdr:row>
          <xdr:rowOff>257175</xdr:rowOff>
        </xdr:to>
        <xdr:sp macro="" textlink="">
          <xdr:nvSpPr>
            <xdr:cNvPr id="2382" name="Check Box 334" hidden="1">
              <a:extLst>
                <a:ext uri="{63B3BB69-23CF-44E3-9099-C40C66FF867C}">
                  <a14:compatExt spid="_x0000_s23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65</xdr:row>
          <xdr:rowOff>209550</xdr:rowOff>
        </xdr:from>
        <xdr:to>
          <xdr:col>27</xdr:col>
          <xdr:colOff>304800</xdr:colOff>
          <xdr:row>66</xdr:row>
          <xdr:rowOff>133350</xdr:rowOff>
        </xdr:to>
        <xdr:sp macro="" textlink="">
          <xdr:nvSpPr>
            <xdr:cNvPr id="2383" name="Check Box 335" hidden="1">
              <a:extLst>
                <a:ext uri="{63B3BB69-23CF-44E3-9099-C40C66FF867C}">
                  <a14:compatExt spid="_x0000_s23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65</xdr:row>
          <xdr:rowOff>209550</xdr:rowOff>
        </xdr:from>
        <xdr:to>
          <xdr:col>27</xdr:col>
          <xdr:colOff>304800</xdr:colOff>
          <xdr:row>66</xdr:row>
          <xdr:rowOff>133350</xdr:rowOff>
        </xdr:to>
        <xdr:sp macro="" textlink="">
          <xdr:nvSpPr>
            <xdr:cNvPr id="2384" name="Check Box 336" hidden="1">
              <a:extLst>
                <a:ext uri="{63B3BB69-23CF-44E3-9099-C40C66FF867C}">
                  <a14:compatExt spid="_x0000_s23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65</xdr:row>
          <xdr:rowOff>209550</xdr:rowOff>
        </xdr:from>
        <xdr:to>
          <xdr:col>27</xdr:col>
          <xdr:colOff>304800</xdr:colOff>
          <xdr:row>66</xdr:row>
          <xdr:rowOff>133350</xdr:rowOff>
        </xdr:to>
        <xdr:sp macro="" textlink="">
          <xdr:nvSpPr>
            <xdr:cNvPr id="2385" name="Check Box 337" hidden="1">
              <a:extLst>
                <a:ext uri="{63B3BB69-23CF-44E3-9099-C40C66FF867C}">
                  <a14:compatExt spid="_x0000_s23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67</xdr:row>
          <xdr:rowOff>28575</xdr:rowOff>
        </xdr:from>
        <xdr:to>
          <xdr:col>27</xdr:col>
          <xdr:colOff>304800</xdr:colOff>
          <xdr:row>68</xdr:row>
          <xdr:rowOff>47625</xdr:rowOff>
        </xdr:to>
        <xdr:sp macro="" textlink="">
          <xdr:nvSpPr>
            <xdr:cNvPr id="2386" name="Check Box 338" hidden="1">
              <a:extLst>
                <a:ext uri="{63B3BB69-23CF-44E3-9099-C40C66FF867C}">
                  <a14:compatExt spid="_x0000_s23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67</xdr:row>
          <xdr:rowOff>28575</xdr:rowOff>
        </xdr:from>
        <xdr:to>
          <xdr:col>27</xdr:col>
          <xdr:colOff>304800</xdr:colOff>
          <xdr:row>68</xdr:row>
          <xdr:rowOff>47625</xdr:rowOff>
        </xdr:to>
        <xdr:sp macro="" textlink="">
          <xdr:nvSpPr>
            <xdr:cNvPr id="2387" name="Check Box 339" hidden="1">
              <a:extLst>
                <a:ext uri="{63B3BB69-23CF-44E3-9099-C40C66FF867C}">
                  <a14:compatExt spid="_x0000_s23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67</xdr:row>
          <xdr:rowOff>28575</xdr:rowOff>
        </xdr:from>
        <xdr:to>
          <xdr:col>27</xdr:col>
          <xdr:colOff>304800</xdr:colOff>
          <xdr:row>68</xdr:row>
          <xdr:rowOff>47625</xdr:rowOff>
        </xdr:to>
        <xdr:sp macro="" textlink="">
          <xdr:nvSpPr>
            <xdr:cNvPr id="2388" name="Check Box 340" hidden="1">
              <a:extLst>
                <a:ext uri="{63B3BB69-23CF-44E3-9099-C40C66FF867C}">
                  <a14:compatExt spid="_x0000_s23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68</xdr:row>
          <xdr:rowOff>142875</xdr:rowOff>
        </xdr:from>
        <xdr:to>
          <xdr:col>27</xdr:col>
          <xdr:colOff>304800</xdr:colOff>
          <xdr:row>68</xdr:row>
          <xdr:rowOff>428625</xdr:rowOff>
        </xdr:to>
        <xdr:sp macro="" textlink="">
          <xdr:nvSpPr>
            <xdr:cNvPr id="2389" name="Check Box 341" hidden="1">
              <a:extLst>
                <a:ext uri="{63B3BB69-23CF-44E3-9099-C40C66FF867C}">
                  <a14:compatExt spid="_x0000_s23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68</xdr:row>
          <xdr:rowOff>142875</xdr:rowOff>
        </xdr:from>
        <xdr:to>
          <xdr:col>27</xdr:col>
          <xdr:colOff>304800</xdr:colOff>
          <xdr:row>68</xdr:row>
          <xdr:rowOff>428625</xdr:rowOff>
        </xdr:to>
        <xdr:sp macro="" textlink="">
          <xdr:nvSpPr>
            <xdr:cNvPr id="2391" name="Check Box 343" hidden="1">
              <a:extLst>
                <a:ext uri="{63B3BB69-23CF-44E3-9099-C40C66FF867C}">
                  <a14:compatExt spid="_x0000_s23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70</xdr:row>
          <xdr:rowOff>152400</xdr:rowOff>
        </xdr:from>
        <xdr:to>
          <xdr:col>27</xdr:col>
          <xdr:colOff>304800</xdr:colOff>
          <xdr:row>71</xdr:row>
          <xdr:rowOff>133350</xdr:rowOff>
        </xdr:to>
        <xdr:sp macro="" textlink="">
          <xdr:nvSpPr>
            <xdr:cNvPr id="2392" name="Check Box 344" hidden="1">
              <a:extLst>
                <a:ext uri="{63B3BB69-23CF-44E3-9099-C40C66FF867C}">
                  <a14:compatExt spid="_x0000_s23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70</xdr:row>
          <xdr:rowOff>133350</xdr:rowOff>
        </xdr:from>
        <xdr:to>
          <xdr:col>27</xdr:col>
          <xdr:colOff>304800</xdr:colOff>
          <xdr:row>71</xdr:row>
          <xdr:rowOff>114300</xdr:rowOff>
        </xdr:to>
        <xdr:sp macro="" textlink="">
          <xdr:nvSpPr>
            <xdr:cNvPr id="2394" name="Check Box 346" hidden="1">
              <a:extLst>
                <a:ext uri="{63B3BB69-23CF-44E3-9099-C40C66FF867C}">
                  <a14:compatExt spid="_x0000_s23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75</xdr:row>
          <xdr:rowOff>171450</xdr:rowOff>
        </xdr:from>
        <xdr:to>
          <xdr:col>27</xdr:col>
          <xdr:colOff>304800</xdr:colOff>
          <xdr:row>76</xdr:row>
          <xdr:rowOff>133350</xdr:rowOff>
        </xdr:to>
        <xdr:sp macro="" textlink="">
          <xdr:nvSpPr>
            <xdr:cNvPr id="2395" name="Check Box 347" hidden="1">
              <a:extLst>
                <a:ext uri="{63B3BB69-23CF-44E3-9099-C40C66FF867C}">
                  <a14:compatExt spid="_x0000_s23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xdr:colOff>
          <xdr:row>75</xdr:row>
          <xdr:rowOff>219075</xdr:rowOff>
        </xdr:from>
        <xdr:to>
          <xdr:col>27</xdr:col>
          <xdr:colOff>304800</xdr:colOff>
          <xdr:row>76</xdr:row>
          <xdr:rowOff>180975</xdr:rowOff>
        </xdr:to>
        <xdr:sp macro="" textlink="">
          <xdr:nvSpPr>
            <xdr:cNvPr id="2396" name="Check Box 348" hidden="1">
              <a:extLst>
                <a:ext uri="{63B3BB69-23CF-44E3-9099-C40C66FF867C}">
                  <a14:compatExt spid="_x0000_s23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77</xdr:row>
          <xdr:rowOff>28575</xdr:rowOff>
        </xdr:from>
        <xdr:to>
          <xdr:col>27</xdr:col>
          <xdr:colOff>304800</xdr:colOff>
          <xdr:row>77</xdr:row>
          <xdr:rowOff>314325</xdr:rowOff>
        </xdr:to>
        <xdr:sp macro="" textlink="">
          <xdr:nvSpPr>
            <xdr:cNvPr id="2397" name="Check Box 349" hidden="1">
              <a:extLst>
                <a:ext uri="{63B3BB69-23CF-44E3-9099-C40C66FF867C}">
                  <a14:compatExt spid="_x0000_s23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83</xdr:row>
          <xdr:rowOff>114300</xdr:rowOff>
        </xdr:from>
        <xdr:to>
          <xdr:col>27</xdr:col>
          <xdr:colOff>304800</xdr:colOff>
          <xdr:row>83</xdr:row>
          <xdr:rowOff>400050</xdr:rowOff>
        </xdr:to>
        <xdr:sp macro="" textlink="">
          <xdr:nvSpPr>
            <xdr:cNvPr id="2398" name="Check Box 350" hidden="1">
              <a:extLst>
                <a:ext uri="{63B3BB69-23CF-44E3-9099-C40C66FF867C}">
                  <a14:compatExt spid="_x0000_s23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82</xdr:row>
          <xdr:rowOff>114300</xdr:rowOff>
        </xdr:from>
        <xdr:to>
          <xdr:col>27</xdr:col>
          <xdr:colOff>304800</xdr:colOff>
          <xdr:row>82</xdr:row>
          <xdr:rowOff>400050</xdr:rowOff>
        </xdr:to>
        <xdr:sp macro="" textlink="">
          <xdr:nvSpPr>
            <xdr:cNvPr id="2399" name="Check Box 351" hidden="1">
              <a:extLst>
                <a:ext uri="{63B3BB69-23CF-44E3-9099-C40C66FF867C}">
                  <a14:compatExt spid="_x0000_s23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82</xdr:row>
          <xdr:rowOff>114300</xdr:rowOff>
        </xdr:from>
        <xdr:to>
          <xdr:col>27</xdr:col>
          <xdr:colOff>304800</xdr:colOff>
          <xdr:row>82</xdr:row>
          <xdr:rowOff>400050</xdr:rowOff>
        </xdr:to>
        <xdr:sp macro="" textlink="">
          <xdr:nvSpPr>
            <xdr:cNvPr id="2400" name="Check Box 352" hidden="1">
              <a:extLst>
                <a:ext uri="{63B3BB69-23CF-44E3-9099-C40C66FF867C}">
                  <a14:compatExt spid="_x0000_s24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83</xdr:row>
          <xdr:rowOff>114300</xdr:rowOff>
        </xdr:from>
        <xdr:to>
          <xdr:col>27</xdr:col>
          <xdr:colOff>304800</xdr:colOff>
          <xdr:row>83</xdr:row>
          <xdr:rowOff>400050</xdr:rowOff>
        </xdr:to>
        <xdr:sp macro="" textlink="">
          <xdr:nvSpPr>
            <xdr:cNvPr id="2401" name="Check Box 353" hidden="1">
              <a:extLst>
                <a:ext uri="{63B3BB69-23CF-44E3-9099-C40C66FF867C}">
                  <a14:compatExt spid="_x0000_s24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82</xdr:row>
          <xdr:rowOff>114300</xdr:rowOff>
        </xdr:from>
        <xdr:to>
          <xdr:col>27</xdr:col>
          <xdr:colOff>304800</xdr:colOff>
          <xdr:row>82</xdr:row>
          <xdr:rowOff>400050</xdr:rowOff>
        </xdr:to>
        <xdr:sp macro="" textlink="">
          <xdr:nvSpPr>
            <xdr:cNvPr id="2402" name="Check Box 354" hidden="1">
              <a:extLst>
                <a:ext uri="{63B3BB69-23CF-44E3-9099-C40C66FF867C}">
                  <a14:compatExt spid="_x0000_s24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83</xdr:row>
          <xdr:rowOff>114300</xdr:rowOff>
        </xdr:from>
        <xdr:to>
          <xdr:col>27</xdr:col>
          <xdr:colOff>304800</xdr:colOff>
          <xdr:row>83</xdr:row>
          <xdr:rowOff>400050</xdr:rowOff>
        </xdr:to>
        <xdr:sp macro="" textlink="">
          <xdr:nvSpPr>
            <xdr:cNvPr id="2403" name="Check Box 355" hidden="1">
              <a:extLst>
                <a:ext uri="{63B3BB69-23CF-44E3-9099-C40C66FF867C}">
                  <a14:compatExt spid="_x0000_s24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84</xdr:row>
          <xdr:rowOff>333375</xdr:rowOff>
        </xdr:from>
        <xdr:to>
          <xdr:col>27</xdr:col>
          <xdr:colOff>304800</xdr:colOff>
          <xdr:row>84</xdr:row>
          <xdr:rowOff>619125</xdr:rowOff>
        </xdr:to>
        <xdr:sp macro="" textlink="">
          <xdr:nvSpPr>
            <xdr:cNvPr id="2404" name="Check Box 356" hidden="1">
              <a:extLst>
                <a:ext uri="{63B3BB69-23CF-44E3-9099-C40C66FF867C}">
                  <a14:compatExt spid="_x0000_s24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84</xdr:row>
          <xdr:rowOff>333375</xdr:rowOff>
        </xdr:from>
        <xdr:to>
          <xdr:col>27</xdr:col>
          <xdr:colOff>304800</xdr:colOff>
          <xdr:row>84</xdr:row>
          <xdr:rowOff>619125</xdr:rowOff>
        </xdr:to>
        <xdr:sp macro="" textlink="">
          <xdr:nvSpPr>
            <xdr:cNvPr id="2405" name="Check Box 357" hidden="1">
              <a:extLst>
                <a:ext uri="{63B3BB69-23CF-44E3-9099-C40C66FF867C}">
                  <a14:compatExt spid="_x0000_s24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84</xdr:row>
          <xdr:rowOff>333375</xdr:rowOff>
        </xdr:from>
        <xdr:to>
          <xdr:col>27</xdr:col>
          <xdr:colOff>304800</xdr:colOff>
          <xdr:row>84</xdr:row>
          <xdr:rowOff>619125</xdr:rowOff>
        </xdr:to>
        <xdr:sp macro="" textlink="">
          <xdr:nvSpPr>
            <xdr:cNvPr id="2406" name="Check Box 358" hidden="1">
              <a:extLst>
                <a:ext uri="{63B3BB69-23CF-44E3-9099-C40C66FF867C}">
                  <a14:compatExt spid="_x0000_s24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87</xdr:row>
          <xdr:rowOff>219075</xdr:rowOff>
        </xdr:from>
        <xdr:to>
          <xdr:col>27</xdr:col>
          <xdr:colOff>304800</xdr:colOff>
          <xdr:row>87</xdr:row>
          <xdr:rowOff>504825</xdr:rowOff>
        </xdr:to>
        <xdr:sp macro="" textlink="">
          <xdr:nvSpPr>
            <xdr:cNvPr id="2407" name="Check Box 359" hidden="1">
              <a:extLst>
                <a:ext uri="{63B3BB69-23CF-44E3-9099-C40C66FF867C}">
                  <a14:compatExt spid="_x0000_s24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87</xdr:row>
          <xdr:rowOff>219075</xdr:rowOff>
        </xdr:from>
        <xdr:to>
          <xdr:col>27</xdr:col>
          <xdr:colOff>304800</xdr:colOff>
          <xdr:row>87</xdr:row>
          <xdr:rowOff>504825</xdr:rowOff>
        </xdr:to>
        <xdr:sp macro="" textlink="">
          <xdr:nvSpPr>
            <xdr:cNvPr id="2408" name="Check Box 360" hidden="1">
              <a:extLst>
                <a:ext uri="{63B3BB69-23CF-44E3-9099-C40C66FF867C}">
                  <a14:compatExt spid="_x0000_s24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87</xdr:row>
          <xdr:rowOff>219075</xdr:rowOff>
        </xdr:from>
        <xdr:to>
          <xdr:col>27</xdr:col>
          <xdr:colOff>304800</xdr:colOff>
          <xdr:row>87</xdr:row>
          <xdr:rowOff>504825</xdr:rowOff>
        </xdr:to>
        <xdr:sp macro="" textlink="">
          <xdr:nvSpPr>
            <xdr:cNvPr id="2409" name="Check Box 361" hidden="1">
              <a:extLst>
                <a:ext uri="{63B3BB69-23CF-44E3-9099-C40C66FF867C}">
                  <a14:compatExt spid="_x0000_s24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89</xdr:row>
          <xdr:rowOff>180975</xdr:rowOff>
        </xdr:from>
        <xdr:to>
          <xdr:col>27</xdr:col>
          <xdr:colOff>304800</xdr:colOff>
          <xdr:row>90</xdr:row>
          <xdr:rowOff>104775</xdr:rowOff>
        </xdr:to>
        <xdr:sp macro="" textlink="">
          <xdr:nvSpPr>
            <xdr:cNvPr id="2410" name="Check Box 362" hidden="1">
              <a:extLst>
                <a:ext uri="{63B3BB69-23CF-44E3-9099-C40C66FF867C}">
                  <a14:compatExt spid="_x0000_s24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89</xdr:row>
          <xdr:rowOff>180975</xdr:rowOff>
        </xdr:from>
        <xdr:to>
          <xdr:col>27</xdr:col>
          <xdr:colOff>304800</xdr:colOff>
          <xdr:row>90</xdr:row>
          <xdr:rowOff>104775</xdr:rowOff>
        </xdr:to>
        <xdr:sp macro="" textlink="">
          <xdr:nvSpPr>
            <xdr:cNvPr id="2411" name="Check Box 363" hidden="1">
              <a:extLst>
                <a:ext uri="{63B3BB69-23CF-44E3-9099-C40C66FF867C}">
                  <a14:compatExt spid="_x0000_s24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93</xdr:row>
          <xdr:rowOff>28575</xdr:rowOff>
        </xdr:from>
        <xdr:to>
          <xdr:col>27</xdr:col>
          <xdr:colOff>304800</xdr:colOff>
          <xdr:row>93</xdr:row>
          <xdr:rowOff>314325</xdr:rowOff>
        </xdr:to>
        <xdr:sp macro="" textlink="">
          <xdr:nvSpPr>
            <xdr:cNvPr id="2412" name="Check Box 364" hidden="1">
              <a:extLst>
                <a:ext uri="{63B3BB69-23CF-44E3-9099-C40C66FF867C}">
                  <a14:compatExt spid="_x0000_s24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93</xdr:row>
          <xdr:rowOff>28575</xdr:rowOff>
        </xdr:from>
        <xdr:to>
          <xdr:col>27</xdr:col>
          <xdr:colOff>304800</xdr:colOff>
          <xdr:row>93</xdr:row>
          <xdr:rowOff>314325</xdr:rowOff>
        </xdr:to>
        <xdr:sp macro="" textlink="">
          <xdr:nvSpPr>
            <xdr:cNvPr id="2413" name="Check Box 365" hidden="1">
              <a:extLst>
                <a:ext uri="{63B3BB69-23CF-44E3-9099-C40C66FF867C}">
                  <a14:compatExt spid="_x0000_s24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93</xdr:row>
          <xdr:rowOff>28575</xdr:rowOff>
        </xdr:from>
        <xdr:to>
          <xdr:col>27</xdr:col>
          <xdr:colOff>304800</xdr:colOff>
          <xdr:row>93</xdr:row>
          <xdr:rowOff>314325</xdr:rowOff>
        </xdr:to>
        <xdr:sp macro="" textlink="">
          <xdr:nvSpPr>
            <xdr:cNvPr id="2414" name="Check Box 366" hidden="1">
              <a:extLst>
                <a:ext uri="{63B3BB69-23CF-44E3-9099-C40C66FF867C}">
                  <a14:compatExt spid="_x0000_s24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95</xdr:row>
          <xdr:rowOff>390525</xdr:rowOff>
        </xdr:from>
        <xdr:to>
          <xdr:col>27</xdr:col>
          <xdr:colOff>304800</xdr:colOff>
          <xdr:row>96</xdr:row>
          <xdr:rowOff>123825</xdr:rowOff>
        </xdr:to>
        <xdr:sp macro="" textlink="">
          <xdr:nvSpPr>
            <xdr:cNvPr id="2415" name="Check Box 367" hidden="1">
              <a:extLst>
                <a:ext uri="{63B3BB69-23CF-44E3-9099-C40C66FF867C}">
                  <a14:compatExt spid="_x0000_s24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95</xdr:row>
          <xdr:rowOff>390525</xdr:rowOff>
        </xdr:from>
        <xdr:to>
          <xdr:col>27</xdr:col>
          <xdr:colOff>304800</xdr:colOff>
          <xdr:row>96</xdr:row>
          <xdr:rowOff>123825</xdr:rowOff>
        </xdr:to>
        <xdr:sp macro="" textlink="">
          <xdr:nvSpPr>
            <xdr:cNvPr id="2416" name="Check Box 368" hidden="1">
              <a:extLst>
                <a:ext uri="{63B3BB69-23CF-44E3-9099-C40C66FF867C}">
                  <a14:compatExt spid="_x0000_s24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99</xdr:row>
          <xdr:rowOff>28575</xdr:rowOff>
        </xdr:from>
        <xdr:to>
          <xdr:col>27</xdr:col>
          <xdr:colOff>304800</xdr:colOff>
          <xdr:row>99</xdr:row>
          <xdr:rowOff>314325</xdr:rowOff>
        </xdr:to>
        <xdr:sp macro="" textlink="">
          <xdr:nvSpPr>
            <xdr:cNvPr id="2417" name="Check Box 369" hidden="1">
              <a:extLst>
                <a:ext uri="{63B3BB69-23CF-44E3-9099-C40C66FF867C}">
                  <a14:compatExt spid="_x0000_s24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99</xdr:row>
          <xdr:rowOff>28575</xdr:rowOff>
        </xdr:from>
        <xdr:to>
          <xdr:col>27</xdr:col>
          <xdr:colOff>304800</xdr:colOff>
          <xdr:row>99</xdr:row>
          <xdr:rowOff>314325</xdr:rowOff>
        </xdr:to>
        <xdr:sp macro="" textlink="">
          <xdr:nvSpPr>
            <xdr:cNvPr id="2418" name="Check Box 370" hidden="1">
              <a:extLst>
                <a:ext uri="{63B3BB69-23CF-44E3-9099-C40C66FF867C}">
                  <a14:compatExt spid="_x0000_s24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97</xdr:row>
          <xdr:rowOff>161925</xdr:rowOff>
        </xdr:from>
        <xdr:to>
          <xdr:col>27</xdr:col>
          <xdr:colOff>304800</xdr:colOff>
          <xdr:row>98</xdr:row>
          <xdr:rowOff>123825</xdr:rowOff>
        </xdr:to>
        <xdr:sp macro="" textlink="">
          <xdr:nvSpPr>
            <xdr:cNvPr id="2419" name="Check Box 371" hidden="1">
              <a:extLst>
                <a:ext uri="{63B3BB69-23CF-44E3-9099-C40C66FF867C}">
                  <a14:compatExt spid="_x0000_s24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99</xdr:row>
          <xdr:rowOff>161925</xdr:rowOff>
        </xdr:from>
        <xdr:to>
          <xdr:col>27</xdr:col>
          <xdr:colOff>304800</xdr:colOff>
          <xdr:row>99</xdr:row>
          <xdr:rowOff>457200</xdr:rowOff>
        </xdr:to>
        <xdr:sp macro="" textlink="">
          <xdr:nvSpPr>
            <xdr:cNvPr id="2420" name="Check Box 372" hidden="1">
              <a:extLst>
                <a:ext uri="{63B3BB69-23CF-44E3-9099-C40C66FF867C}">
                  <a14:compatExt spid="_x0000_s24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101</xdr:row>
          <xdr:rowOff>133350</xdr:rowOff>
        </xdr:from>
        <xdr:to>
          <xdr:col>27</xdr:col>
          <xdr:colOff>304800</xdr:colOff>
          <xdr:row>102</xdr:row>
          <xdr:rowOff>104775</xdr:rowOff>
        </xdr:to>
        <xdr:sp macro="" textlink="">
          <xdr:nvSpPr>
            <xdr:cNvPr id="2421" name="Check Box 373" hidden="1">
              <a:extLst>
                <a:ext uri="{63B3BB69-23CF-44E3-9099-C40C66FF867C}">
                  <a14:compatExt spid="_x0000_s24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103</xdr:row>
          <xdr:rowOff>123825</xdr:rowOff>
        </xdr:from>
        <xdr:to>
          <xdr:col>27</xdr:col>
          <xdr:colOff>304800</xdr:colOff>
          <xdr:row>104</xdr:row>
          <xdr:rowOff>104775</xdr:rowOff>
        </xdr:to>
        <xdr:sp macro="" textlink="">
          <xdr:nvSpPr>
            <xdr:cNvPr id="2422" name="Check Box 374" hidden="1">
              <a:extLst>
                <a:ext uri="{63B3BB69-23CF-44E3-9099-C40C66FF867C}">
                  <a14:compatExt spid="_x0000_s24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103</xdr:row>
          <xdr:rowOff>28575</xdr:rowOff>
        </xdr:from>
        <xdr:to>
          <xdr:col>27</xdr:col>
          <xdr:colOff>304800</xdr:colOff>
          <xdr:row>104</xdr:row>
          <xdr:rowOff>9525</xdr:rowOff>
        </xdr:to>
        <xdr:sp macro="" textlink="">
          <xdr:nvSpPr>
            <xdr:cNvPr id="2424" name="Check Box 376" hidden="1">
              <a:extLst>
                <a:ext uri="{63B3BB69-23CF-44E3-9099-C40C66FF867C}">
                  <a14:compatExt spid="_x0000_s24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103</xdr:row>
          <xdr:rowOff>28575</xdr:rowOff>
        </xdr:from>
        <xdr:to>
          <xdr:col>27</xdr:col>
          <xdr:colOff>304800</xdr:colOff>
          <xdr:row>104</xdr:row>
          <xdr:rowOff>9525</xdr:rowOff>
        </xdr:to>
        <xdr:sp macro="" textlink="">
          <xdr:nvSpPr>
            <xdr:cNvPr id="2425" name="Check Box 377" hidden="1">
              <a:extLst>
                <a:ext uri="{63B3BB69-23CF-44E3-9099-C40C66FF867C}">
                  <a14:compatExt spid="_x0000_s24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106</xdr:row>
          <xdr:rowOff>609600</xdr:rowOff>
        </xdr:from>
        <xdr:to>
          <xdr:col>27</xdr:col>
          <xdr:colOff>304800</xdr:colOff>
          <xdr:row>106</xdr:row>
          <xdr:rowOff>895350</xdr:rowOff>
        </xdr:to>
        <xdr:sp macro="" textlink="">
          <xdr:nvSpPr>
            <xdr:cNvPr id="2426" name="Check Box 378" hidden="1">
              <a:extLst>
                <a:ext uri="{63B3BB69-23CF-44E3-9099-C40C66FF867C}">
                  <a14:compatExt spid="_x0000_s24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106</xdr:row>
          <xdr:rowOff>609600</xdr:rowOff>
        </xdr:from>
        <xdr:to>
          <xdr:col>27</xdr:col>
          <xdr:colOff>304800</xdr:colOff>
          <xdr:row>106</xdr:row>
          <xdr:rowOff>895350</xdr:rowOff>
        </xdr:to>
        <xdr:sp macro="" textlink="">
          <xdr:nvSpPr>
            <xdr:cNvPr id="2427" name="Check Box 379" hidden="1">
              <a:extLst>
                <a:ext uri="{63B3BB69-23CF-44E3-9099-C40C66FF867C}">
                  <a14:compatExt spid="_x0000_s24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107</xdr:row>
          <xdr:rowOff>28575</xdr:rowOff>
        </xdr:from>
        <xdr:to>
          <xdr:col>27</xdr:col>
          <xdr:colOff>304800</xdr:colOff>
          <xdr:row>107</xdr:row>
          <xdr:rowOff>314325</xdr:rowOff>
        </xdr:to>
        <xdr:sp macro="" textlink="">
          <xdr:nvSpPr>
            <xdr:cNvPr id="2428" name="Check Box 380" hidden="1">
              <a:extLst>
                <a:ext uri="{63B3BB69-23CF-44E3-9099-C40C66FF867C}">
                  <a14:compatExt spid="_x0000_s24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107</xdr:row>
          <xdr:rowOff>28575</xdr:rowOff>
        </xdr:from>
        <xdr:to>
          <xdr:col>27</xdr:col>
          <xdr:colOff>304800</xdr:colOff>
          <xdr:row>107</xdr:row>
          <xdr:rowOff>314325</xdr:rowOff>
        </xdr:to>
        <xdr:sp macro="" textlink="">
          <xdr:nvSpPr>
            <xdr:cNvPr id="2429" name="Check Box 381" hidden="1">
              <a:extLst>
                <a:ext uri="{63B3BB69-23CF-44E3-9099-C40C66FF867C}">
                  <a14:compatExt spid="_x0000_s24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108</xdr:row>
          <xdr:rowOff>28575</xdr:rowOff>
        </xdr:from>
        <xdr:to>
          <xdr:col>27</xdr:col>
          <xdr:colOff>304800</xdr:colOff>
          <xdr:row>108</xdr:row>
          <xdr:rowOff>314325</xdr:rowOff>
        </xdr:to>
        <xdr:sp macro="" textlink="">
          <xdr:nvSpPr>
            <xdr:cNvPr id="2430" name="Check Box 382" hidden="1">
              <a:extLst>
                <a:ext uri="{63B3BB69-23CF-44E3-9099-C40C66FF867C}">
                  <a14:compatExt spid="_x0000_s24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108</xdr:row>
          <xdr:rowOff>28575</xdr:rowOff>
        </xdr:from>
        <xdr:to>
          <xdr:col>27</xdr:col>
          <xdr:colOff>304800</xdr:colOff>
          <xdr:row>108</xdr:row>
          <xdr:rowOff>314325</xdr:rowOff>
        </xdr:to>
        <xdr:sp macro="" textlink="">
          <xdr:nvSpPr>
            <xdr:cNvPr id="2431" name="Check Box 383" hidden="1">
              <a:extLst>
                <a:ext uri="{63B3BB69-23CF-44E3-9099-C40C66FF867C}">
                  <a14:compatExt spid="_x0000_s24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113</xdr:row>
          <xdr:rowOff>28575</xdr:rowOff>
        </xdr:from>
        <xdr:to>
          <xdr:col>27</xdr:col>
          <xdr:colOff>304800</xdr:colOff>
          <xdr:row>114</xdr:row>
          <xdr:rowOff>0</xdr:rowOff>
        </xdr:to>
        <xdr:sp macro="" textlink="">
          <xdr:nvSpPr>
            <xdr:cNvPr id="2432" name="Check Box 384" hidden="1">
              <a:extLst>
                <a:ext uri="{63B3BB69-23CF-44E3-9099-C40C66FF867C}">
                  <a14:compatExt spid="_x0000_s24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112</xdr:row>
          <xdr:rowOff>66675</xdr:rowOff>
        </xdr:from>
        <xdr:to>
          <xdr:col>27</xdr:col>
          <xdr:colOff>304800</xdr:colOff>
          <xdr:row>113</xdr:row>
          <xdr:rowOff>38100</xdr:rowOff>
        </xdr:to>
        <xdr:sp macro="" textlink="">
          <xdr:nvSpPr>
            <xdr:cNvPr id="2433" name="Check Box 385" hidden="1">
              <a:extLst>
                <a:ext uri="{63B3BB69-23CF-44E3-9099-C40C66FF867C}">
                  <a14:compatExt spid="_x0000_s24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113</xdr:row>
          <xdr:rowOff>28575</xdr:rowOff>
        </xdr:from>
        <xdr:to>
          <xdr:col>27</xdr:col>
          <xdr:colOff>304800</xdr:colOff>
          <xdr:row>114</xdr:row>
          <xdr:rowOff>0</xdr:rowOff>
        </xdr:to>
        <xdr:sp macro="" textlink="">
          <xdr:nvSpPr>
            <xdr:cNvPr id="2434" name="Check Box 386" hidden="1">
              <a:extLst>
                <a:ext uri="{63B3BB69-23CF-44E3-9099-C40C66FF867C}">
                  <a14:compatExt spid="_x0000_s24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112</xdr:row>
          <xdr:rowOff>28575</xdr:rowOff>
        </xdr:from>
        <xdr:to>
          <xdr:col>27</xdr:col>
          <xdr:colOff>304800</xdr:colOff>
          <xdr:row>113</xdr:row>
          <xdr:rowOff>0</xdr:rowOff>
        </xdr:to>
        <xdr:sp macro="" textlink="">
          <xdr:nvSpPr>
            <xdr:cNvPr id="2435" name="Check Box 387" hidden="1">
              <a:extLst>
                <a:ext uri="{63B3BB69-23CF-44E3-9099-C40C66FF867C}">
                  <a14:compatExt spid="_x0000_s24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111</xdr:row>
          <xdr:rowOff>28575</xdr:rowOff>
        </xdr:from>
        <xdr:to>
          <xdr:col>27</xdr:col>
          <xdr:colOff>304800</xdr:colOff>
          <xdr:row>112</xdr:row>
          <xdr:rowOff>0</xdr:rowOff>
        </xdr:to>
        <xdr:sp macro="" textlink="">
          <xdr:nvSpPr>
            <xdr:cNvPr id="2436" name="Check Box 388" hidden="1">
              <a:extLst>
                <a:ext uri="{63B3BB69-23CF-44E3-9099-C40C66FF867C}">
                  <a14:compatExt spid="_x0000_s24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114</xdr:row>
          <xdr:rowOff>161925</xdr:rowOff>
        </xdr:from>
        <xdr:to>
          <xdr:col>27</xdr:col>
          <xdr:colOff>304800</xdr:colOff>
          <xdr:row>115</xdr:row>
          <xdr:rowOff>133350</xdr:rowOff>
        </xdr:to>
        <xdr:sp macro="" textlink="">
          <xdr:nvSpPr>
            <xdr:cNvPr id="2437" name="Check Box 389" hidden="1">
              <a:extLst>
                <a:ext uri="{63B3BB69-23CF-44E3-9099-C40C66FF867C}">
                  <a14:compatExt spid="_x0000_s24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114</xdr:row>
          <xdr:rowOff>28575</xdr:rowOff>
        </xdr:from>
        <xdr:to>
          <xdr:col>27</xdr:col>
          <xdr:colOff>304800</xdr:colOff>
          <xdr:row>115</xdr:row>
          <xdr:rowOff>0</xdr:rowOff>
        </xdr:to>
        <xdr:sp macro="" textlink="">
          <xdr:nvSpPr>
            <xdr:cNvPr id="2438" name="Check Box 390" hidden="1">
              <a:extLst>
                <a:ext uri="{63B3BB69-23CF-44E3-9099-C40C66FF867C}">
                  <a14:compatExt spid="_x0000_s24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115</xdr:row>
          <xdr:rowOff>28575</xdr:rowOff>
        </xdr:from>
        <xdr:to>
          <xdr:col>27</xdr:col>
          <xdr:colOff>304800</xdr:colOff>
          <xdr:row>116</xdr:row>
          <xdr:rowOff>0</xdr:rowOff>
        </xdr:to>
        <xdr:sp macro="" textlink="">
          <xdr:nvSpPr>
            <xdr:cNvPr id="2439" name="Check Box 391" hidden="1">
              <a:extLst>
                <a:ext uri="{63B3BB69-23CF-44E3-9099-C40C66FF867C}">
                  <a14:compatExt spid="_x0000_s24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116</xdr:row>
          <xdr:rowOff>28575</xdr:rowOff>
        </xdr:from>
        <xdr:to>
          <xdr:col>27</xdr:col>
          <xdr:colOff>304800</xdr:colOff>
          <xdr:row>116</xdr:row>
          <xdr:rowOff>314325</xdr:rowOff>
        </xdr:to>
        <xdr:sp macro="" textlink="">
          <xdr:nvSpPr>
            <xdr:cNvPr id="2440" name="Check Box 392" hidden="1">
              <a:extLst>
                <a:ext uri="{63B3BB69-23CF-44E3-9099-C40C66FF867C}">
                  <a14:compatExt spid="_x0000_s24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116</xdr:row>
          <xdr:rowOff>28575</xdr:rowOff>
        </xdr:from>
        <xdr:to>
          <xdr:col>27</xdr:col>
          <xdr:colOff>304800</xdr:colOff>
          <xdr:row>116</xdr:row>
          <xdr:rowOff>314325</xdr:rowOff>
        </xdr:to>
        <xdr:sp macro="" textlink="">
          <xdr:nvSpPr>
            <xdr:cNvPr id="2441" name="Check Box 393" hidden="1">
              <a:extLst>
                <a:ext uri="{63B3BB69-23CF-44E3-9099-C40C66FF867C}">
                  <a14:compatExt spid="_x0000_s24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117</xdr:row>
          <xdr:rowOff>28575</xdr:rowOff>
        </xdr:from>
        <xdr:to>
          <xdr:col>27</xdr:col>
          <xdr:colOff>304800</xdr:colOff>
          <xdr:row>117</xdr:row>
          <xdr:rowOff>314325</xdr:rowOff>
        </xdr:to>
        <xdr:sp macro="" textlink="">
          <xdr:nvSpPr>
            <xdr:cNvPr id="2442" name="Check Box 394" hidden="1">
              <a:extLst>
                <a:ext uri="{63B3BB69-23CF-44E3-9099-C40C66FF867C}">
                  <a14:compatExt spid="_x0000_s24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116</xdr:row>
          <xdr:rowOff>285750</xdr:rowOff>
        </xdr:from>
        <xdr:to>
          <xdr:col>27</xdr:col>
          <xdr:colOff>304800</xdr:colOff>
          <xdr:row>117</xdr:row>
          <xdr:rowOff>123825</xdr:rowOff>
        </xdr:to>
        <xdr:sp macro="" textlink="">
          <xdr:nvSpPr>
            <xdr:cNvPr id="2443" name="Check Box 395" hidden="1">
              <a:extLst>
                <a:ext uri="{63B3BB69-23CF-44E3-9099-C40C66FF867C}">
                  <a14:compatExt spid="_x0000_s24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118</xdr:row>
          <xdr:rowOff>161925</xdr:rowOff>
        </xdr:from>
        <xdr:to>
          <xdr:col>27</xdr:col>
          <xdr:colOff>304800</xdr:colOff>
          <xdr:row>119</xdr:row>
          <xdr:rowOff>123825</xdr:rowOff>
        </xdr:to>
        <xdr:sp macro="" textlink="">
          <xdr:nvSpPr>
            <xdr:cNvPr id="2444" name="Check Box 396" hidden="1">
              <a:extLst>
                <a:ext uri="{63B3BB69-23CF-44E3-9099-C40C66FF867C}">
                  <a14:compatExt spid="_x0000_s24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120</xdr:row>
          <xdr:rowOff>161925</xdr:rowOff>
        </xdr:from>
        <xdr:to>
          <xdr:col>27</xdr:col>
          <xdr:colOff>304800</xdr:colOff>
          <xdr:row>121</xdr:row>
          <xdr:rowOff>123825</xdr:rowOff>
        </xdr:to>
        <xdr:sp macro="" textlink="">
          <xdr:nvSpPr>
            <xdr:cNvPr id="2445" name="Check Box 397" hidden="1">
              <a:extLst>
                <a:ext uri="{63B3BB69-23CF-44E3-9099-C40C66FF867C}">
                  <a14:compatExt spid="_x0000_s24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120</xdr:row>
          <xdr:rowOff>161925</xdr:rowOff>
        </xdr:from>
        <xdr:to>
          <xdr:col>27</xdr:col>
          <xdr:colOff>304800</xdr:colOff>
          <xdr:row>121</xdr:row>
          <xdr:rowOff>123825</xdr:rowOff>
        </xdr:to>
        <xdr:sp macro="" textlink="">
          <xdr:nvSpPr>
            <xdr:cNvPr id="2446" name="Check Box 398" hidden="1">
              <a:extLst>
                <a:ext uri="{63B3BB69-23CF-44E3-9099-C40C66FF867C}">
                  <a14:compatExt spid="_x0000_s24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119</xdr:row>
          <xdr:rowOff>171450</xdr:rowOff>
        </xdr:from>
        <xdr:to>
          <xdr:col>27</xdr:col>
          <xdr:colOff>304800</xdr:colOff>
          <xdr:row>120</xdr:row>
          <xdr:rowOff>133350</xdr:rowOff>
        </xdr:to>
        <xdr:sp macro="" textlink="">
          <xdr:nvSpPr>
            <xdr:cNvPr id="2447" name="Check Box 399" hidden="1">
              <a:extLst>
                <a:ext uri="{63B3BB69-23CF-44E3-9099-C40C66FF867C}">
                  <a14:compatExt spid="_x0000_s24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125</xdr:row>
          <xdr:rowOff>28575</xdr:rowOff>
        </xdr:from>
        <xdr:to>
          <xdr:col>27</xdr:col>
          <xdr:colOff>304800</xdr:colOff>
          <xdr:row>126</xdr:row>
          <xdr:rowOff>0</xdr:rowOff>
        </xdr:to>
        <xdr:sp macro="" textlink="">
          <xdr:nvSpPr>
            <xdr:cNvPr id="2448" name="Check Box 400" hidden="1">
              <a:extLst>
                <a:ext uri="{63B3BB69-23CF-44E3-9099-C40C66FF867C}">
                  <a14:compatExt spid="_x0000_s24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125</xdr:row>
          <xdr:rowOff>28575</xdr:rowOff>
        </xdr:from>
        <xdr:to>
          <xdr:col>27</xdr:col>
          <xdr:colOff>304800</xdr:colOff>
          <xdr:row>126</xdr:row>
          <xdr:rowOff>0</xdr:rowOff>
        </xdr:to>
        <xdr:sp macro="" textlink="">
          <xdr:nvSpPr>
            <xdr:cNvPr id="2449" name="Check Box 401" hidden="1">
              <a:extLst>
                <a:ext uri="{63B3BB69-23CF-44E3-9099-C40C66FF867C}">
                  <a14:compatExt spid="_x0000_s24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125</xdr:row>
          <xdr:rowOff>171450</xdr:rowOff>
        </xdr:from>
        <xdr:to>
          <xdr:col>27</xdr:col>
          <xdr:colOff>304800</xdr:colOff>
          <xdr:row>126</xdr:row>
          <xdr:rowOff>142875</xdr:rowOff>
        </xdr:to>
        <xdr:sp macro="" textlink="">
          <xdr:nvSpPr>
            <xdr:cNvPr id="2450" name="Check Box 402" hidden="1">
              <a:extLst>
                <a:ext uri="{63B3BB69-23CF-44E3-9099-C40C66FF867C}">
                  <a14:compatExt spid="_x0000_s24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130</xdr:row>
          <xdr:rowOff>190500</xdr:rowOff>
        </xdr:from>
        <xdr:to>
          <xdr:col>27</xdr:col>
          <xdr:colOff>304800</xdr:colOff>
          <xdr:row>131</xdr:row>
          <xdr:rowOff>152400</xdr:rowOff>
        </xdr:to>
        <xdr:sp macro="" textlink="">
          <xdr:nvSpPr>
            <xdr:cNvPr id="2451" name="Check Box 403" hidden="1">
              <a:extLst>
                <a:ext uri="{63B3BB69-23CF-44E3-9099-C40C66FF867C}">
                  <a14:compatExt spid="_x0000_s24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130</xdr:row>
          <xdr:rowOff>180975</xdr:rowOff>
        </xdr:from>
        <xdr:to>
          <xdr:col>27</xdr:col>
          <xdr:colOff>304800</xdr:colOff>
          <xdr:row>131</xdr:row>
          <xdr:rowOff>142875</xdr:rowOff>
        </xdr:to>
        <xdr:sp macro="" textlink="">
          <xdr:nvSpPr>
            <xdr:cNvPr id="2453" name="Check Box 405" hidden="1">
              <a:extLst>
                <a:ext uri="{63B3BB69-23CF-44E3-9099-C40C66FF867C}">
                  <a14:compatExt spid="_x0000_s24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132</xdr:row>
          <xdr:rowOff>180975</xdr:rowOff>
        </xdr:from>
        <xdr:to>
          <xdr:col>27</xdr:col>
          <xdr:colOff>304800</xdr:colOff>
          <xdr:row>132</xdr:row>
          <xdr:rowOff>466725</xdr:rowOff>
        </xdr:to>
        <xdr:sp macro="" textlink="">
          <xdr:nvSpPr>
            <xdr:cNvPr id="2455" name="Check Box 407" hidden="1">
              <a:extLst>
                <a:ext uri="{63B3BB69-23CF-44E3-9099-C40C66FF867C}">
                  <a14:compatExt spid="_x0000_s24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132</xdr:row>
          <xdr:rowOff>180975</xdr:rowOff>
        </xdr:from>
        <xdr:to>
          <xdr:col>27</xdr:col>
          <xdr:colOff>304800</xdr:colOff>
          <xdr:row>132</xdr:row>
          <xdr:rowOff>466725</xdr:rowOff>
        </xdr:to>
        <xdr:sp macro="" textlink="">
          <xdr:nvSpPr>
            <xdr:cNvPr id="2456" name="Check Box 408" hidden="1">
              <a:extLst>
                <a:ext uri="{63B3BB69-23CF-44E3-9099-C40C66FF867C}">
                  <a14:compatExt spid="_x0000_s24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132</xdr:row>
          <xdr:rowOff>180975</xdr:rowOff>
        </xdr:from>
        <xdr:to>
          <xdr:col>27</xdr:col>
          <xdr:colOff>304800</xdr:colOff>
          <xdr:row>132</xdr:row>
          <xdr:rowOff>466725</xdr:rowOff>
        </xdr:to>
        <xdr:sp macro="" textlink="">
          <xdr:nvSpPr>
            <xdr:cNvPr id="2457" name="Check Box 409" hidden="1">
              <a:extLst>
                <a:ext uri="{63B3BB69-23CF-44E3-9099-C40C66FF867C}">
                  <a14:compatExt spid="_x0000_s24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80</xdr:row>
          <xdr:rowOff>28575</xdr:rowOff>
        </xdr:from>
        <xdr:to>
          <xdr:col>27</xdr:col>
          <xdr:colOff>304800</xdr:colOff>
          <xdr:row>80</xdr:row>
          <xdr:rowOff>314325</xdr:rowOff>
        </xdr:to>
        <xdr:sp macro="" textlink="">
          <xdr:nvSpPr>
            <xdr:cNvPr id="2458" name="Check Box 410" hidden="1">
              <a:extLst>
                <a:ext uri="{63B3BB69-23CF-44E3-9099-C40C66FF867C}">
                  <a14:compatExt spid="_x0000_s24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75</xdr:row>
          <xdr:rowOff>28575</xdr:rowOff>
        </xdr:from>
        <xdr:to>
          <xdr:col>27</xdr:col>
          <xdr:colOff>304800</xdr:colOff>
          <xdr:row>75</xdr:row>
          <xdr:rowOff>314325</xdr:rowOff>
        </xdr:to>
        <xdr:sp macro="" textlink="">
          <xdr:nvSpPr>
            <xdr:cNvPr id="2459" name="Check Box 411" hidden="1">
              <a:extLst>
                <a:ext uri="{63B3BB69-23CF-44E3-9099-C40C66FF867C}">
                  <a14:compatExt spid="_x0000_s24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1</xdr:col>
      <xdr:colOff>1836420</xdr:colOff>
      <xdr:row>4</xdr:row>
      <xdr:rowOff>28575</xdr:rowOff>
    </xdr:from>
    <xdr:to>
      <xdr:col>1</xdr:col>
      <xdr:colOff>2295747</xdr:colOff>
      <xdr:row>5</xdr:row>
      <xdr:rowOff>0</xdr:rowOff>
    </xdr:to>
    <xdr:sp macro="" textlink="">
      <xdr:nvSpPr>
        <xdr:cNvPr id="413" name="正方形/長方形 412"/>
        <xdr:cNvSpPr/>
      </xdr:nvSpPr>
      <xdr:spPr>
        <a:xfrm>
          <a:off x="2150745" y="1076325"/>
          <a:ext cx="459327" cy="209550"/>
        </a:xfrm>
        <a:prstGeom prst="rect">
          <a:avLst/>
        </a:prstGeom>
        <a:solidFill>
          <a:schemeClr val="accent6">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833431</xdr:colOff>
      <xdr:row>5</xdr:row>
      <xdr:rowOff>35718</xdr:rowOff>
    </xdr:from>
    <xdr:to>
      <xdr:col>1</xdr:col>
      <xdr:colOff>1292758</xdr:colOff>
      <xdr:row>5</xdr:row>
      <xdr:rowOff>243581</xdr:rowOff>
    </xdr:to>
    <xdr:sp macro="" textlink="">
      <xdr:nvSpPr>
        <xdr:cNvPr id="414" name="正方形/長方形 413"/>
        <xdr:cNvSpPr/>
      </xdr:nvSpPr>
      <xdr:spPr>
        <a:xfrm>
          <a:off x="1142994" y="1416843"/>
          <a:ext cx="459327" cy="207863"/>
        </a:xfrm>
        <a:prstGeom prst="rect">
          <a:avLst/>
        </a:prstGeom>
        <a:solidFill>
          <a:schemeClr val="tx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a:t>　</a:t>
          </a:r>
        </a:p>
      </xdr:txBody>
    </xdr:sp>
    <xdr:clientData/>
  </xdr:twoCellAnchor>
  <mc:AlternateContent xmlns:mc="http://schemas.openxmlformats.org/markup-compatibility/2006">
    <mc:Choice xmlns:a14="http://schemas.microsoft.com/office/drawing/2010/main" Requires="a14">
      <xdr:twoCellAnchor editAs="oneCell">
        <xdr:from>
          <xdr:col>1</xdr:col>
          <xdr:colOff>4171950</xdr:colOff>
          <xdr:row>5</xdr:row>
          <xdr:rowOff>28575</xdr:rowOff>
        </xdr:from>
        <xdr:to>
          <xdr:col>1</xdr:col>
          <xdr:colOff>4371975</xdr:colOff>
          <xdr:row>5</xdr:row>
          <xdr:rowOff>266700</xdr:rowOff>
        </xdr:to>
        <xdr:sp macro="" textlink="">
          <xdr:nvSpPr>
            <xdr:cNvPr id="2462" name="Check Box 414" hidden="1">
              <a:extLst>
                <a:ext uri="{63B3BB69-23CF-44E3-9099-C40C66FF867C}">
                  <a14:compatExt spid="_x0000_s24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5</xdr:row>
          <xdr:rowOff>19050</xdr:rowOff>
        </xdr:from>
        <xdr:to>
          <xdr:col>6</xdr:col>
          <xdr:colOff>409575</xdr:colOff>
          <xdr:row>5</xdr:row>
          <xdr:rowOff>257175</xdr:rowOff>
        </xdr:to>
        <xdr:sp macro="" textlink="">
          <xdr:nvSpPr>
            <xdr:cNvPr id="2463" name="Check Box 415" hidden="1">
              <a:extLst>
                <a:ext uri="{63B3BB69-23CF-44E3-9099-C40C66FF867C}">
                  <a14:compatExt spid="_x0000_s24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96</xdr:row>
          <xdr:rowOff>133350</xdr:rowOff>
        </xdr:from>
        <xdr:to>
          <xdr:col>11</xdr:col>
          <xdr:colOff>333375</xdr:colOff>
          <xdr:row>96</xdr:row>
          <xdr:rowOff>419100</xdr:rowOff>
        </xdr:to>
        <xdr:sp macro="" textlink="">
          <xdr:nvSpPr>
            <xdr:cNvPr id="2465" name="Check Box 417" hidden="1">
              <a:extLst>
                <a:ext uri="{63B3BB69-23CF-44E3-9099-C40C66FF867C}">
                  <a14:compatExt spid="_x0000_s24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97</xdr:row>
          <xdr:rowOff>28575</xdr:rowOff>
        </xdr:from>
        <xdr:to>
          <xdr:col>27</xdr:col>
          <xdr:colOff>304800</xdr:colOff>
          <xdr:row>97</xdr:row>
          <xdr:rowOff>314325</xdr:rowOff>
        </xdr:to>
        <xdr:sp macro="" textlink="">
          <xdr:nvSpPr>
            <xdr:cNvPr id="2467" name="Check Box 419" hidden="1">
              <a:extLst>
                <a:ext uri="{63B3BB69-23CF-44E3-9099-C40C66FF867C}">
                  <a14:compatExt spid="_x0000_s24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101</xdr:row>
          <xdr:rowOff>28575</xdr:rowOff>
        </xdr:from>
        <xdr:to>
          <xdr:col>3</xdr:col>
          <xdr:colOff>314325</xdr:colOff>
          <xdr:row>102</xdr:row>
          <xdr:rowOff>0</xdr:rowOff>
        </xdr:to>
        <xdr:sp macro="" textlink="">
          <xdr:nvSpPr>
            <xdr:cNvPr id="2469" name="Check Box 421" hidden="1">
              <a:extLst>
                <a:ext uri="{63B3BB69-23CF-44E3-9099-C40C66FF867C}">
                  <a14:compatExt spid="_x0000_s24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103</xdr:row>
          <xdr:rowOff>295275</xdr:rowOff>
        </xdr:from>
        <xdr:to>
          <xdr:col>3</xdr:col>
          <xdr:colOff>314325</xdr:colOff>
          <xdr:row>104</xdr:row>
          <xdr:rowOff>276225</xdr:rowOff>
        </xdr:to>
        <xdr:sp macro="" textlink="">
          <xdr:nvSpPr>
            <xdr:cNvPr id="2470" name="Check Box 422" hidden="1">
              <a:extLst>
                <a:ext uri="{63B3BB69-23CF-44E3-9099-C40C66FF867C}">
                  <a14:compatExt spid="_x0000_s24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104</xdr:row>
          <xdr:rowOff>295275</xdr:rowOff>
        </xdr:from>
        <xdr:to>
          <xdr:col>3</xdr:col>
          <xdr:colOff>323850</xdr:colOff>
          <xdr:row>105</xdr:row>
          <xdr:rowOff>276225</xdr:rowOff>
        </xdr:to>
        <xdr:sp macro="" textlink="">
          <xdr:nvSpPr>
            <xdr:cNvPr id="2471" name="Check Box 423" hidden="1">
              <a:extLst>
                <a:ext uri="{63B3BB69-23CF-44E3-9099-C40C66FF867C}">
                  <a14:compatExt spid="_x0000_s24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5</xdr:col>
      <xdr:colOff>285750</xdr:colOff>
      <xdr:row>6</xdr:row>
      <xdr:rowOff>38100</xdr:rowOff>
    </xdr:from>
    <xdr:to>
      <xdr:col>14</xdr:col>
      <xdr:colOff>333375</xdr:colOff>
      <xdr:row>7</xdr:row>
      <xdr:rowOff>200025</xdr:rowOff>
    </xdr:to>
    <xdr:sp macro="" textlink="">
      <xdr:nvSpPr>
        <xdr:cNvPr id="2" name="正方形/長方形 1"/>
        <xdr:cNvSpPr/>
      </xdr:nvSpPr>
      <xdr:spPr>
        <a:xfrm>
          <a:off x="6896100" y="1714500"/>
          <a:ext cx="4505325" cy="5905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200">
              <a:latin typeface="HGP創英角ｺﾞｼｯｸUB" panose="020B0900000000000000" pitchFamily="50" charset="-128"/>
              <a:ea typeface="HGP創英角ｺﾞｼｯｸUB" panose="020B0900000000000000" pitchFamily="50" charset="-128"/>
            </a:rPr>
            <a:t>注意：①シートのコピーはせず、このシートに入力してください。</a:t>
          </a:r>
          <a:endParaRPr kumimoji="1" lang="en-US" altLang="ja-JP" sz="1200">
            <a:latin typeface="HGP創英角ｺﾞｼｯｸUB" panose="020B0900000000000000" pitchFamily="50" charset="-128"/>
            <a:ea typeface="HGP創英角ｺﾞｼｯｸUB" panose="020B0900000000000000" pitchFamily="50" charset="-128"/>
          </a:endParaRPr>
        </a:p>
        <a:p>
          <a:pPr algn="l"/>
          <a:r>
            <a:rPr kumimoji="1" lang="ja-JP" altLang="en-US" sz="1200">
              <a:latin typeface="HGP創英角ｺﾞｼｯｸUB" panose="020B0900000000000000" pitchFamily="50" charset="-128"/>
              <a:ea typeface="HGP創英角ｺﾞｼｯｸUB" panose="020B0900000000000000" pitchFamily="50" charset="-128"/>
            </a:rPr>
            <a:t>　　　　②</a:t>
          </a:r>
          <a:r>
            <a:rPr kumimoji="1" lang="en-US" altLang="ja-JP" sz="1200">
              <a:latin typeface="HGP創英角ｺﾞｼｯｸUB" panose="020B0900000000000000" pitchFamily="50" charset="-128"/>
              <a:ea typeface="HGP創英角ｺﾞｼｯｸUB" panose="020B0900000000000000" pitchFamily="50" charset="-128"/>
            </a:rPr>
            <a:t>PDF</a:t>
          </a:r>
          <a:r>
            <a:rPr kumimoji="1" lang="ja-JP" altLang="en-US" sz="1200">
              <a:latin typeface="HGP創英角ｺﾞｼｯｸUB" panose="020B0900000000000000" pitchFamily="50" charset="-128"/>
              <a:ea typeface="HGP創英角ｺﾞｼｯｸUB" panose="020B0900000000000000" pitchFamily="50" charset="-128"/>
            </a:rPr>
            <a:t>変換せず、エクセルのままご提出ください。</a:t>
          </a:r>
        </a:p>
      </xdr:txBody>
    </xdr:sp>
    <xdr:clientData/>
  </xdr:twoCellAnchor>
  <mc:AlternateContent xmlns:mc="http://schemas.openxmlformats.org/markup-compatibility/2006">
    <mc:Choice xmlns:a14="http://schemas.microsoft.com/office/drawing/2010/main" Requires="a14">
      <xdr:twoCellAnchor editAs="oneCell">
        <xdr:from>
          <xdr:col>22</xdr:col>
          <xdr:colOff>9525</xdr:colOff>
          <xdr:row>13</xdr:row>
          <xdr:rowOff>28575</xdr:rowOff>
        </xdr:from>
        <xdr:to>
          <xdr:col>27</xdr:col>
          <xdr:colOff>304800</xdr:colOff>
          <xdr:row>13</xdr:row>
          <xdr:rowOff>314325</xdr:rowOff>
        </xdr:to>
        <xdr:sp macro="" textlink="">
          <xdr:nvSpPr>
            <xdr:cNvPr id="2472" name="Check Box 424" hidden="1">
              <a:extLst>
                <a:ext uri="{63B3BB69-23CF-44E3-9099-C40C66FF867C}">
                  <a14:compatExt spid="_x0000_s24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247" Type="http://schemas.openxmlformats.org/officeDocument/2006/relationships/ctrlProp" Target="../ctrlProps/ctrlProp243.xml"/><Relationship Id="rId107" Type="http://schemas.openxmlformats.org/officeDocument/2006/relationships/ctrlProp" Target="../ctrlProps/ctrlProp103.xml"/><Relationship Id="rId268" Type="http://schemas.openxmlformats.org/officeDocument/2006/relationships/ctrlProp" Target="../ctrlProps/ctrlProp264.xml"/><Relationship Id="rId289" Type="http://schemas.openxmlformats.org/officeDocument/2006/relationships/ctrlProp" Target="../ctrlProps/ctrlProp285.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58" Type="http://schemas.openxmlformats.org/officeDocument/2006/relationships/ctrlProp" Target="../ctrlProps/ctrlProp254.xml"/><Relationship Id="rId279" Type="http://schemas.openxmlformats.org/officeDocument/2006/relationships/ctrlProp" Target="../ctrlProps/ctrlProp275.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290" Type="http://schemas.openxmlformats.org/officeDocument/2006/relationships/ctrlProp" Target="../ctrlProps/ctrlProp286.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48" Type="http://schemas.openxmlformats.org/officeDocument/2006/relationships/ctrlProp" Target="../ctrlProps/ctrlProp244.xml"/><Relationship Id="rId269" Type="http://schemas.openxmlformats.org/officeDocument/2006/relationships/ctrlProp" Target="../ctrlProps/ctrlProp265.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280" Type="http://schemas.openxmlformats.org/officeDocument/2006/relationships/ctrlProp" Target="../ctrlProps/ctrlProp276.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59" Type="http://schemas.openxmlformats.org/officeDocument/2006/relationships/ctrlProp" Target="../ctrlProps/ctrlProp255.xml"/><Relationship Id="rId23" Type="http://schemas.openxmlformats.org/officeDocument/2006/relationships/ctrlProp" Target="../ctrlProps/ctrlProp19.xml"/><Relationship Id="rId119" Type="http://schemas.openxmlformats.org/officeDocument/2006/relationships/ctrlProp" Target="../ctrlProps/ctrlProp115.xml"/><Relationship Id="rId270" Type="http://schemas.openxmlformats.org/officeDocument/2006/relationships/ctrlProp" Target="../ctrlProps/ctrlProp266.xml"/><Relationship Id="rId291" Type="http://schemas.openxmlformats.org/officeDocument/2006/relationships/ctrlProp" Target="../ctrlProps/ctrlProp287.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249" Type="http://schemas.openxmlformats.org/officeDocument/2006/relationships/ctrlProp" Target="../ctrlProps/ctrlProp245.xml"/><Relationship Id="rId13" Type="http://schemas.openxmlformats.org/officeDocument/2006/relationships/ctrlProp" Target="../ctrlProps/ctrlProp9.xml"/><Relationship Id="rId109" Type="http://schemas.openxmlformats.org/officeDocument/2006/relationships/ctrlProp" Target="../ctrlProps/ctrlProp105.xml"/><Relationship Id="rId260" Type="http://schemas.openxmlformats.org/officeDocument/2006/relationships/ctrlProp" Target="../ctrlProps/ctrlProp256.xml"/><Relationship Id="rId281" Type="http://schemas.openxmlformats.org/officeDocument/2006/relationships/ctrlProp" Target="../ctrlProps/ctrlProp277.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2.bin"/><Relationship Id="rId29" Type="http://schemas.openxmlformats.org/officeDocument/2006/relationships/ctrlProp" Target="../ctrlProps/ctrlProp25.xml"/><Relationship Id="rId250" Type="http://schemas.openxmlformats.org/officeDocument/2006/relationships/ctrlProp" Target="../ctrlProps/ctrlProp246.xml"/><Relationship Id="rId255" Type="http://schemas.openxmlformats.org/officeDocument/2006/relationships/ctrlProp" Target="../ctrlProps/ctrlProp251.xml"/><Relationship Id="rId271" Type="http://schemas.openxmlformats.org/officeDocument/2006/relationships/ctrlProp" Target="../ctrlProps/ctrlProp267.xml"/><Relationship Id="rId276" Type="http://schemas.openxmlformats.org/officeDocument/2006/relationships/ctrlProp" Target="../ctrlProps/ctrlProp272.xml"/><Relationship Id="rId292" Type="http://schemas.openxmlformats.org/officeDocument/2006/relationships/ctrlProp" Target="../ctrlProps/ctrlProp288.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245" Type="http://schemas.openxmlformats.org/officeDocument/2006/relationships/ctrlProp" Target="../ctrlProps/ctrlProp241.xml"/><Relationship Id="rId261" Type="http://schemas.openxmlformats.org/officeDocument/2006/relationships/ctrlProp" Target="../ctrlProps/ctrlProp257.xml"/><Relationship Id="rId266" Type="http://schemas.openxmlformats.org/officeDocument/2006/relationships/ctrlProp" Target="../ctrlProps/ctrlProp262.xml"/><Relationship Id="rId287" Type="http://schemas.openxmlformats.org/officeDocument/2006/relationships/ctrlProp" Target="../ctrlProps/ctrlProp283.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282" Type="http://schemas.openxmlformats.org/officeDocument/2006/relationships/ctrlProp" Target="../ctrlProps/ctrlProp278.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1" Type="http://schemas.openxmlformats.org/officeDocument/2006/relationships/ctrlProp" Target="../ctrlProps/ctrlProp247.xml"/><Relationship Id="rId256" Type="http://schemas.openxmlformats.org/officeDocument/2006/relationships/ctrlProp" Target="../ctrlProps/ctrlProp252.xml"/><Relationship Id="rId277" Type="http://schemas.openxmlformats.org/officeDocument/2006/relationships/ctrlProp" Target="../ctrlProps/ctrlProp273.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72" Type="http://schemas.openxmlformats.org/officeDocument/2006/relationships/ctrlProp" Target="../ctrlProps/ctrlProp268.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246" Type="http://schemas.openxmlformats.org/officeDocument/2006/relationships/ctrlProp" Target="../ctrlProps/ctrlProp242.xml"/><Relationship Id="rId267" Type="http://schemas.openxmlformats.org/officeDocument/2006/relationships/ctrlProp" Target="../ctrlProps/ctrlProp263.xml"/><Relationship Id="rId288" Type="http://schemas.openxmlformats.org/officeDocument/2006/relationships/ctrlProp" Target="../ctrlProps/ctrlProp284.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262" Type="http://schemas.openxmlformats.org/officeDocument/2006/relationships/ctrlProp" Target="../ctrlProps/ctrlProp258.xml"/><Relationship Id="rId283" Type="http://schemas.openxmlformats.org/officeDocument/2006/relationships/ctrlProp" Target="../ctrlProps/ctrlProp279.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57" Type="http://schemas.openxmlformats.org/officeDocument/2006/relationships/ctrlProp" Target="../ctrlProps/ctrlProp253.xml"/><Relationship Id="rId278" Type="http://schemas.openxmlformats.org/officeDocument/2006/relationships/ctrlProp" Target="../ctrlProps/ctrlProp274.xml"/><Relationship Id="rId26" Type="http://schemas.openxmlformats.org/officeDocument/2006/relationships/ctrlProp" Target="../ctrlProps/ctrlProp22.xml"/><Relationship Id="rId231" Type="http://schemas.openxmlformats.org/officeDocument/2006/relationships/ctrlProp" Target="../ctrlProps/ctrlProp227.xml"/><Relationship Id="rId252" Type="http://schemas.openxmlformats.org/officeDocument/2006/relationships/ctrlProp" Target="../ctrlProps/ctrlProp248.xml"/><Relationship Id="rId273" Type="http://schemas.openxmlformats.org/officeDocument/2006/relationships/ctrlProp" Target="../ctrlProps/ctrlProp269.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263" Type="http://schemas.openxmlformats.org/officeDocument/2006/relationships/ctrlProp" Target="../ctrlProps/ctrlProp259.xml"/><Relationship Id="rId284" Type="http://schemas.openxmlformats.org/officeDocument/2006/relationships/ctrlProp" Target="../ctrlProps/ctrlProp280.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53" Type="http://schemas.openxmlformats.org/officeDocument/2006/relationships/ctrlProp" Target="../ctrlProps/ctrlProp249.xml"/><Relationship Id="rId274" Type="http://schemas.openxmlformats.org/officeDocument/2006/relationships/ctrlProp" Target="../ctrlProps/ctrlProp270.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243" Type="http://schemas.openxmlformats.org/officeDocument/2006/relationships/ctrlProp" Target="../ctrlProps/ctrlProp239.xml"/><Relationship Id="rId264" Type="http://schemas.openxmlformats.org/officeDocument/2006/relationships/ctrlProp" Target="../ctrlProps/ctrlProp260.xml"/><Relationship Id="rId285" Type="http://schemas.openxmlformats.org/officeDocument/2006/relationships/ctrlProp" Target="../ctrlProps/ctrlProp281.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printerSettings" Target="../printerSettings/printerSettings1.bin"/><Relationship Id="rId212" Type="http://schemas.openxmlformats.org/officeDocument/2006/relationships/ctrlProp" Target="../ctrlProps/ctrlProp208.xml"/><Relationship Id="rId233" Type="http://schemas.openxmlformats.org/officeDocument/2006/relationships/ctrlProp" Target="../ctrlProps/ctrlProp229.xml"/><Relationship Id="rId254" Type="http://schemas.openxmlformats.org/officeDocument/2006/relationships/ctrlProp" Target="../ctrlProps/ctrlProp250.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275" Type="http://schemas.openxmlformats.org/officeDocument/2006/relationships/ctrlProp" Target="../ctrlProps/ctrlProp271.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244" Type="http://schemas.openxmlformats.org/officeDocument/2006/relationships/ctrlProp" Target="../ctrlProps/ctrlProp240.xml"/><Relationship Id="rId18" Type="http://schemas.openxmlformats.org/officeDocument/2006/relationships/ctrlProp" Target="../ctrlProps/ctrlProp14.xml"/><Relationship Id="rId39" Type="http://schemas.openxmlformats.org/officeDocument/2006/relationships/ctrlProp" Target="../ctrlProps/ctrlProp35.xml"/><Relationship Id="rId265" Type="http://schemas.openxmlformats.org/officeDocument/2006/relationships/ctrlProp" Target="../ctrlProps/ctrlProp261.xml"/><Relationship Id="rId286" Type="http://schemas.openxmlformats.org/officeDocument/2006/relationships/ctrlProp" Target="../ctrlProps/ctrlProp28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D161"/>
  <sheetViews>
    <sheetView tabSelected="1" view="pageBreakPreview" zoomScale="80" zoomScaleNormal="80" zoomScaleSheetLayoutView="80" zoomScalePageLayoutView="75" workbookViewId="0">
      <selection activeCell="P1" sqref="P1:AA1048576"/>
    </sheetView>
  </sheetViews>
  <sheetFormatPr defaultColWidth="9" defaultRowHeight="13.5" x14ac:dyDescent="0.15"/>
  <cols>
    <col min="1" max="1" width="4.125" style="7" customWidth="1"/>
    <col min="2" max="2" width="60.5" style="14" customWidth="1"/>
    <col min="3" max="3" width="8.625" style="14" customWidth="1"/>
    <col min="4" max="4" width="4.5" style="54" customWidth="1"/>
    <col min="5" max="5" width="9" style="54" customWidth="1"/>
    <col min="6" max="6" width="4.5" style="54" customWidth="1"/>
    <col min="7" max="7" width="9" style="54" customWidth="1"/>
    <col min="8" max="8" width="4.5" style="54" customWidth="1"/>
    <col min="9" max="9" width="9" style="54" customWidth="1"/>
    <col min="10" max="10" width="4.5" style="54" customWidth="1"/>
    <col min="11" max="11" width="9" style="54" customWidth="1"/>
    <col min="12" max="12" width="4.5" style="54" customWidth="1"/>
    <col min="13" max="13" width="9" style="54" customWidth="1"/>
    <col min="14" max="14" width="4.5" style="54" customWidth="1"/>
    <col min="15" max="15" width="9" style="54" customWidth="1"/>
    <col min="16" max="16" width="20.125" style="54" hidden="1" customWidth="1"/>
    <col min="17" max="17" width="12.5" style="7" hidden="1" customWidth="1"/>
    <col min="18" max="18" width="10.75" style="7" hidden="1" customWidth="1"/>
    <col min="19" max="19" width="4.75" style="7" hidden="1" customWidth="1"/>
    <col min="20" max="20" width="18.75" style="76" hidden="1" customWidth="1"/>
    <col min="21" max="21" width="4.75" style="76" hidden="1" customWidth="1"/>
    <col min="22" max="22" width="18.75" style="76" hidden="1" customWidth="1"/>
    <col min="23" max="23" width="5.25" style="76" hidden="1" customWidth="1"/>
    <col min="24" max="24" width="18.75" style="76" hidden="1" customWidth="1"/>
    <col min="25" max="26" width="9" style="7" hidden="1" customWidth="1"/>
    <col min="27" max="27" width="28.25" style="7" hidden="1" customWidth="1"/>
    <col min="28" max="30" width="9" style="7" customWidth="1"/>
    <col min="31" max="16384" width="9" style="7"/>
  </cols>
  <sheetData>
    <row r="1" spans="1:27" s="1" customFormat="1" ht="19.5" customHeight="1" x14ac:dyDescent="0.15">
      <c r="A1" s="454" t="s">
        <v>728</v>
      </c>
      <c r="B1" s="454"/>
      <c r="C1" s="454"/>
      <c r="D1" s="54"/>
      <c r="E1" s="54"/>
      <c r="F1" s="54"/>
      <c r="G1" s="54"/>
      <c r="H1" s="54"/>
      <c r="I1" s="54"/>
      <c r="J1" s="54"/>
      <c r="K1" s="54"/>
      <c r="L1" s="54"/>
      <c r="M1" s="54"/>
      <c r="N1" s="54"/>
      <c r="O1" s="54"/>
      <c r="P1" s="54"/>
      <c r="T1" s="75"/>
      <c r="U1" s="75"/>
      <c r="V1" s="75"/>
      <c r="W1" s="75"/>
      <c r="X1" s="75"/>
    </row>
    <row r="2" spans="1:27" s="1" customFormat="1" ht="19.5" customHeight="1" x14ac:dyDescent="0.15">
      <c r="A2" s="2"/>
      <c r="B2" s="296" t="s">
        <v>672</v>
      </c>
      <c r="C2" s="367"/>
      <c r="D2" s="368"/>
      <c r="E2" s="368"/>
      <c r="F2" s="368"/>
      <c r="G2" s="368"/>
      <c r="H2" s="368"/>
      <c r="I2" s="369"/>
      <c r="J2" s="54"/>
      <c r="K2" s="54"/>
      <c r="L2" s="54"/>
      <c r="M2" s="54"/>
      <c r="N2" s="54"/>
      <c r="O2" s="54"/>
      <c r="P2" s="54"/>
      <c r="T2" s="75"/>
      <c r="U2" s="75"/>
      <c r="V2" s="75"/>
      <c r="W2" s="75"/>
      <c r="X2" s="75"/>
    </row>
    <row r="3" spans="1:27" s="1" customFormat="1" ht="42.75" customHeight="1" x14ac:dyDescent="0.15">
      <c r="A3" s="332" t="s">
        <v>122</v>
      </c>
      <c r="B3" s="283"/>
      <c r="C3" s="32" t="s">
        <v>123</v>
      </c>
      <c r="D3" s="533"/>
      <c r="E3" s="534"/>
      <c r="F3" s="534"/>
      <c r="G3" s="534"/>
      <c r="H3" s="534"/>
      <c r="I3" s="534"/>
      <c r="J3" s="534"/>
      <c r="K3" s="534"/>
      <c r="L3" s="534"/>
      <c r="M3" s="534"/>
      <c r="N3" s="534"/>
      <c r="O3" s="535"/>
      <c r="P3" s="61"/>
      <c r="T3" s="102"/>
      <c r="U3" s="75"/>
      <c r="V3" s="75"/>
      <c r="W3" s="75"/>
      <c r="X3" s="75"/>
    </row>
    <row r="4" spans="1:27" s="1" customFormat="1" ht="7.5" customHeight="1" x14ac:dyDescent="0.15">
      <c r="A4" s="3"/>
      <c r="B4" s="3"/>
      <c r="C4" s="27"/>
      <c r="D4" s="61"/>
      <c r="E4" s="61"/>
      <c r="F4" s="61"/>
      <c r="G4" s="61"/>
      <c r="H4" s="61"/>
      <c r="I4" s="61"/>
      <c r="J4" s="61"/>
      <c r="K4" s="61"/>
      <c r="L4" s="61"/>
      <c r="M4" s="61"/>
      <c r="N4" s="61"/>
      <c r="O4" s="61"/>
      <c r="P4" s="61"/>
      <c r="T4" s="75"/>
      <c r="U4" s="75"/>
      <c r="V4" s="75"/>
      <c r="W4" s="75"/>
      <c r="X4" s="75"/>
    </row>
    <row r="5" spans="1:27" s="34" customFormat="1" ht="18.75" customHeight="1" x14ac:dyDescent="0.15">
      <c r="A5" s="469" t="s">
        <v>395</v>
      </c>
      <c r="B5" s="470"/>
      <c r="C5" s="470"/>
      <c r="D5" s="470"/>
      <c r="E5" s="470"/>
      <c r="F5" s="470"/>
      <c r="G5" s="470"/>
      <c r="H5" s="470"/>
      <c r="I5" s="470"/>
      <c r="J5" s="470"/>
      <c r="K5" s="470"/>
      <c r="L5" s="470"/>
      <c r="M5" s="470"/>
      <c r="N5" s="470"/>
      <c r="O5" s="470"/>
      <c r="P5" s="175"/>
    </row>
    <row r="6" spans="1:27" s="34" customFormat="1" ht="24" customHeight="1" x14ac:dyDescent="0.15">
      <c r="A6" s="469" t="s">
        <v>396</v>
      </c>
      <c r="B6" s="471"/>
      <c r="C6" s="471"/>
      <c r="D6" s="471"/>
      <c r="E6" s="471"/>
      <c r="F6" s="471"/>
      <c r="G6" s="471"/>
      <c r="H6" s="471"/>
      <c r="I6" s="471"/>
      <c r="J6" s="471"/>
      <c r="K6" s="471"/>
      <c r="L6" s="471"/>
      <c r="M6" s="471"/>
      <c r="N6" s="471"/>
      <c r="O6" s="471"/>
      <c r="P6" s="175"/>
      <c r="Q6" s="34" t="s">
        <v>691</v>
      </c>
    </row>
    <row r="7" spans="1:27" s="1" customFormat="1" ht="33.75" customHeight="1" thickBot="1" x14ac:dyDescent="0.2">
      <c r="A7" s="27"/>
      <c r="B7" s="27"/>
      <c r="C7" s="27"/>
      <c r="D7" s="61"/>
      <c r="E7" s="61"/>
      <c r="F7" s="61"/>
      <c r="G7" s="61"/>
      <c r="H7" s="61"/>
      <c r="I7" s="61"/>
      <c r="J7" s="61"/>
      <c r="K7" s="61"/>
      <c r="L7" s="61"/>
      <c r="M7" s="61"/>
      <c r="N7" s="61"/>
      <c r="O7" s="61"/>
      <c r="P7" s="61"/>
      <c r="Q7" s="1" t="s">
        <v>695</v>
      </c>
      <c r="T7" s="75"/>
      <c r="U7" s="75"/>
      <c r="V7" s="75"/>
      <c r="W7" s="75"/>
      <c r="X7" s="75"/>
    </row>
    <row r="8" spans="1:27" s="1" customFormat="1" ht="30.2" customHeight="1" thickBot="1" x14ac:dyDescent="0.25">
      <c r="A8" s="4" t="s">
        <v>2</v>
      </c>
      <c r="B8" s="5"/>
      <c r="C8" s="33" t="s">
        <v>55</v>
      </c>
      <c r="D8" s="61"/>
      <c r="E8" s="61"/>
      <c r="F8" s="61"/>
      <c r="G8" s="61"/>
      <c r="H8" s="61"/>
      <c r="I8" s="61"/>
      <c r="J8" s="61"/>
      <c r="K8" s="61"/>
      <c r="L8" s="61"/>
      <c r="M8" s="61"/>
      <c r="N8" s="61"/>
      <c r="O8" s="61"/>
      <c r="P8" s="35" t="s">
        <v>59</v>
      </c>
      <c r="Q8" s="35" t="s">
        <v>692</v>
      </c>
      <c r="R8" s="36" t="s">
        <v>60</v>
      </c>
      <c r="S8" s="84"/>
      <c r="T8" s="155" t="s">
        <v>61</v>
      </c>
      <c r="U8" s="101"/>
      <c r="V8" s="155" t="s">
        <v>62</v>
      </c>
      <c r="W8" s="101"/>
      <c r="X8" s="155" t="s">
        <v>63</v>
      </c>
      <c r="Y8" s="101" t="s">
        <v>397</v>
      </c>
      <c r="Z8" s="183" t="s">
        <v>398</v>
      </c>
      <c r="AA8" s="182" t="s">
        <v>394</v>
      </c>
    </row>
    <row r="9" spans="1:27" ht="32.25" customHeight="1" x14ac:dyDescent="0.15">
      <c r="A9" s="31" t="s">
        <v>16</v>
      </c>
      <c r="B9" s="30" t="s">
        <v>51</v>
      </c>
      <c r="C9" s="284"/>
      <c r="D9" s="62"/>
      <c r="E9" s="63"/>
      <c r="F9" s="63"/>
      <c r="G9" s="63"/>
      <c r="H9" s="63"/>
      <c r="I9" s="63"/>
      <c r="J9" s="63"/>
      <c r="K9" s="63"/>
      <c r="L9" s="63"/>
      <c r="M9" s="63"/>
      <c r="N9" s="63"/>
      <c r="O9" s="64"/>
      <c r="P9" s="61"/>
    </row>
    <row r="10" spans="1:27" ht="74.25" customHeight="1" x14ac:dyDescent="0.15">
      <c r="A10" s="456">
        <v>1</v>
      </c>
      <c r="B10" s="29" t="s">
        <v>47</v>
      </c>
      <c r="C10" s="285"/>
      <c r="D10" s="62"/>
      <c r="E10" s="63"/>
      <c r="F10" s="63"/>
      <c r="G10" s="63"/>
      <c r="H10" s="63"/>
      <c r="I10" s="63"/>
      <c r="J10" s="63"/>
      <c r="K10" s="63"/>
      <c r="L10" s="63"/>
      <c r="M10" s="63"/>
      <c r="N10" s="63"/>
      <c r="O10" s="63"/>
      <c r="P10" s="393" t="s">
        <v>66</v>
      </c>
      <c r="Q10" s="407" t="s">
        <v>694</v>
      </c>
      <c r="R10" s="407" t="s">
        <v>67</v>
      </c>
      <c r="S10" s="109"/>
      <c r="T10" s="416" t="s">
        <v>262</v>
      </c>
      <c r="U10" s="111"/>
      <c r="V10" s="420" t="s">
        <v>263</v>
      </c>
      <c r="W10" s="122"/>
      <c r="X10" s="113" t="s">
        <v>324</v>
      </c>
      <c r="Y10" s="370"/>
      <c r="Z10" s="382"/>
      <c r="AA10" s="370"/>
    </row>
    <row r="11" spans="1:27" ht="55.5" customHeight="1" x14ac:dyDescent="0.15">
      <c r="A11" s="457"/>
      <c r="B11" s="8" t="s">
        <v>23</v>
      </c>
      <c r="C11" s="284"/>
      <c r="D11" s="62" t="s">
        <v>124</v>
      </c>
      <c r="E11" s="63"/>
      <c r="F11" s="63"/>
      <c r="G11" s="488"/>
      <c r="H11" s="539"/>
      <c r="I11" s="539"/>
      <c r="J11" s="539"/>
      <c r="K11" s="539"/>
      <c r="L11" s="539"/>
      <c r="M11" s="539"/>
      <c r="N11" s="63"/>
      <c r="O11" s="63"/>
      <c r="P11" s="392"/>
      <c r="Q11" s="429"/>
      <c r="R11" s="371"/>
      <c r="S11" s="110"/>
      <c r="T11" s="419"/>
      <c r="U11" s="112"/>
      <c r="V11" s="421"/>
      <c r="W11" s="160"/>
      <c r="X11" s="114" t="s">
        <v>264</v>
      </c>
      <c r="Y11" s="371"/>
      <c r="Z11" s="383"/>
      <c r="AA11" s="371"/>
    </row>
    <row r="12" spans="1:27" ht="25.5" customHeight="1" x14ac:dyDescent="0.15">
      <c r="A12" s="458">
        <v>2</v>
      </c>
      <c r="B12" s="436" t="s">
        <v>30</v>
      </c>
      <c r="C12" s="480"/>
      <c r="D12" s="65" t="s">
        <v>125</v>
      </c>
      <c r="E12" s="66"/>
      <c r="F12" s="157"/>
      <c r="G12" s="66" t="s">
        <v>126</v>
      </c>
      <c r="H12" s="157"/>
      <c r="I12" s="66" t="s">
        <v>127</v>
      </c>
      <c r="J12" s="66"/>
      <c r="K12" s="66"/>
      <c r="L12" s="66"/>
      <c r="M12" s="66"/>
      <c r="N12" s="66"/>
      <c r="O12" s="66"/>
      <c r="P12" s="393" t="s">
        <v>69</v>
      </c>
      <c r="Q12" s="407" t="s">
        <v>696</v>
      </c>
      <c r="R12" s="393" t="s">
        <v>70</v>
      </c>
      <c r="S12" s="81"/>
      <c r="T12" s="422" t="s">
        <v>286</v>
      </c>
      <c r="U12" s="141"/>
      <c r="V12" s="425"/>
      <c r="W12" s="116"/>
      <c r="X12" s="413" t="s">
        <v>287</v>
      </c>
      <c r="Y12" s="370"/>
      <c r="Z12" s="383"/>
      <c r="AA12" s="370"/>
    </row>
    <row r="13" spans="1:27" ht="25.5" customHeight="1" x14ac:dyDescent="0.15">
      <c r="A13" s="459"/>
      <c r="B13" s="478"/>
      <c r="C13" s="481"/>
      <c r="D13" s="158"/>
      <c r="E13" s="61" t="s">
        <v>128</v>
      </c>
      <c r="F13" s="61"/>
      <c r="G13" s="61"/>
      <c r="H13" s="61"/>
      <c r="I13" s="61"/>
      <c r="J13" s="61"/>
      <c r="K13" s="61" t="s">
        <v>129</v>
      </c>
      <c r="L13" s="61"/>
      <c r="M13" s="61"/>
      <c r="N13" s="61"/>
      <c r="O13" s="61"/>
      <c r="P13" s="392"/>
      <c r="Q13" s="429"/>
      <c r="R13" s="393"/>
      <c r="S13" s="45"/>
      <c r="T13" s="423"/>
      <c r="U13" s="161"/>
      <c r="V13" s="426"/>
      <c r="W13" s="89"/>
      <c r="X13" s="386"/>
      <c r="Y13" s="371"/>
      <c r="Z13" s="383"/>
      <c r="AA13" s="371"/>
    </row>
    <row r="14" spans="1:27" ht="25.5" customHeight="1" x14ac:dyDescent="0.15">
      <c r="A14" s="460"/>
      <c r="B14" s="479"/>
      <c r="C14" s="482"/>
      <c r="D14" s="159"/>
      <c r="E14" s="69" t="s">
        <v>130</v>
      </c>
      <c r="F14" s="69"/>
      <c r="G14" s="69"/>
      <c r="H14" s="69"/>
      <c r="I14" s="69" t="s">
        <v>131</v>
      </c>
      <c r="J14" s="69"/>
      <c r="K14" s="69"/>
      <c r="L14" s="69"/>
      <c r="M14" s="69"/>
      <c r="N14" s="69"/>
      <c r="O14" s="69"/>
      <c r="P14" s="392"/>
      <c r="Q14" s="429"/>
      <c r="R14" s="393"/>
      <c r="S14" s="45"/>
      <c r="T14" s="423"/>
      <c r="U14" s="161"/>
      <c r="V14" s="426"/>
      <c r="W14" s="89"/>
      <c r="X14" s="156" t="s">
        <v>285</v>
      </c>
      <c r="Y14" s="371"/>
      <c r="Z14" s="383"/>
      <c r="AA14" s="371"/>
    </row>
    <row r="15" spans="1:27" ht="25.5" customHeight="1" x14ac:dyDescent="0.15">
      <c r="A15" s="458">
        <v>3</v>
      </c>
      <c r="B15" s="436" t="s">
        <v>8</v>
      </c>
      <c r="C15" s="480"/>
      <c r="D15" s="65" t="s">
        <v>125</v>
      </c>
      <c r="E15" s="66"/>
      <c r="F15" s="66"/>
      <c r="G15" s="66" t="s">
        <v>132</v>
      </c>
      <c r="H15" s="66"/>
      <c r="I15" s="66" t="s">
        <v>133</v>
      </c>
      <c r="J15" s="66"/>
      <c r="K15" s="66" t="s">
        <v>134</v>
      </c>
      <c r="L15" s="66"/>
      <c r="M15" s="66"/>
      <c r="N15" s="66"/>
      <c r="O15" s="66"/>
      <c r="P15" s="393" t="s">
        <v>72</v>
      </c>
      <c r="Q15" s="407" t="s">
        <v>697</v>
      </c>
      <c r="R15" s="393"/>
      <c r="S15" s="81"/>
      <c r="T15" s="422" t="s">
        <v>282</v>
      </c>
      <c r="U15" s="141"/>
      <c r="V15" s="413" t="s">
        <v>283</v>
      </c>
      <c r="W15" s="115"/>
      <c r="X15" s="413" t="s">
        <v>284</v>
      </c>
      <c r="Y15" s="370"/>
      <c r="Z15" s="383"/>
      <c r="AA15" s="370"/>
    </row>
    <row r="16" spans="1:27" ht="25.5" customHeight="1" x14ac:dyDescent="0.15">
      <c r="A16" s="459"/>
      <c r="B16" s="478"/>
      <c r="C16" s="481"/>
      <c r="D16" s="67"/>
      <c r="E16" s="61" t="s">
        <v>135</v>
      </c>
      <c r="F16" s="61"/>
      <c r="G16" s="61"/>
      <c r="H16" s="61"/>
      <c r="I16" s="61" t="s">
        <v>136</v>
      </c>
      <c r="J16" s="61"/>
      <c r="K16" s="61" t="s">
        <v>137</v>
      </c>
      <c r="L16" s="61"/>
      <c r="M16" s="61" t="s">
        <v>138</v>
      </c>
      <c r="N16" s="61"/>
      <c r="O16" s="61"/>
      <c r="P16" s="392"/>
      <c r="Q16" s="429"/>
      <c r="R16" s="393"/>
      <c r="S16" s="45"/>
      <c r="T16" s="388"/>
      <c r="U16" s="162"/>
      <c r="V16" s="386"/>
      <c r="W16" s="89"/>
      <c r="X16" s="386"/>
      <c r="Y16" s="371"/>
      <c r="Z16" s="383"/>
      <c r="AA16" s="371"/>
    </row>
    <row r="17" spans="1:27" ht="25.5" customHeight="1" x14ac:dyDescent="0.15">
      <c r="A17" s="459"/>
      <c r="B17" s="478"/>
      <c r="C17" s="481"/>
      <c r="D17" s="67"/>
      <c r="E17" s="61" t="s">
        <v>139</v>
      </c>
      <c r="F17" s="61"/>
      <c r="G17" s="61"/>
      <c r="H17" s="61"/>
      <c r="I17" s="61" t="s">
        <v>140</v>
      </c>
      <c r="J17" s="61"/>
      <c r="K17" s="61"/>
      <c r="L17" s="61"/>
      <c r="M17" s="61"/>
      <c r="N17" s="61"/>
      <c r="O17" s="61"/>
      <c r="P17" s="392"/>
      <c r="Q17" s="429"/>
      <c r="R17" s="393"/>
      <c r="S17" s="45"/>
      <c r="T17" s="388"/>
      <c r="U17" s="162"/>
      <c r="V17" s="386"/>
      <c r="W17" s="89"/>
      <c r="X17" s="386"/>
      <c r="Y17" s="371"/>
      <c r="Z17" s="383"/>
      <c r="AA17" s="371"/>
    </row>
    <row r="18" spans="1:27" ht="25.5" customHeight="1" x14ac:dyDescent="0.15">
      <c r="A18" s="460"/>
      <c r="B18" s="479"/>
      <c r="C18" s="482"/>
      <c r="D18" s="68"/>
      <c r="E18" s="69" t="s">
        <v>141</v>
      </c>
      <c r="F18" s="69"/>
      <c r="G18" s="69"/>
      <c r="H18" s="69"/>
      <c r="I18" s="69"/>
      <c r="J18" s="69"/>
      <c r="K18" s="69"/>
      <c r="L18" s="69"/>
      <c r="M18" s="69"/>
      <c r="N18" s="69"/>
      <c r="O18" s="69"/>
      <c r="P18" s="392"/>
      <c r="Q18" s="429"/>
      <c r="R18" s="371"/>
      <c r="S18" s="110"/>
      <c r="T18" s="405"/>
      <c r="U18" s="163"/>
      <c r="V18" s="390"/>
      <c r="W18" s="117"/>
      <c r="X18" s="390"/>
      <c r="Y18" s="371"/>
      <c r="Z18" s="383"/>
      <c r="AA18" s="371"/>
    </row>
    <row r="19" spans="1:27" ht="35.25" customHeight="1" x14ac:dyDescent="0.15">
      <c r="A19" s="458">
        <v>4</v>
      </c>
      <c r="B19" s="436" t="s">
        <v>32</v>
      </c>
      <c r="C19" s="480"/>
      <c r="D19" s="65" t="s">
        <v>142</v>
      </c>
      <c r="E19" s="66"/>
      <c r="F19" s="66"/>
      <c r="G19" s="66" t="s">
        <v>143</v>
      </c>
      <c r="H19" s="66"/>
      <c r="I19" s="66"/>
      <c r="J19" s="66"/>
      <c r="K19" s="66"/>
      <c r="L19" s="66"/>
      <c r="M19" s="66"/>
      <c r="N19" s="66"/>
      <c r="O19" s="66"/>
      <c r="P19" s="393" t="s">
        <v>73</v>
      </c>
      <c r="Q19" s="407" t="s">
        <v>698</v>
      </c>
      <c r="R19" s="371"/>
      <c r="S19" s="118"/>
      <c r="T19" s="422" t="s">
        <v>281</v>
      </c>
      <c r="U19" s="141"/>
      <c r="V19" s="120" t="s">
        <v>280</v>
      </c>
      <c r="W19" s="115"/>
      <c r="X19" s="413" t="s">
        <v>279</v>
      </c>
      <c r="Y19" s="370"/>
      <c r="Z19" s="383"/>
      <c r="AA19" s="370"/>
    </row>
    <row r="20" spans="1:27" ht="35.25" customHeight="1" x14ac:dyDescent="0.15">
      <c r="A20" s="460"/>
      <c r="B20" s="438"/>
      <c r="C20" s="482"/>
      <c r="D20" s="68"/>
      <c r="E20" s="69" t="s">
        <v>144</v>
      </c>
      <c r="F20" s="69"/>
      <c r="G20" s="69"/>
      <c r="H20" s="69"/>
      <c r="I20" s="69" t="s">
        <v>145</v>
      </c>
      <c r="J20" s="69"/>
      <c r="K20" s="69"/>
      <c r="L20" s="69"/>
      <c r="M20" s="69"/>
      <c r="N20" s="69"/>
      <c r="O20" s="69"/>
      <c r="P20" s="392"/>
      <c r="Q20" s="429"/>
      <c r="R20" s="371"/>
      <c r="S20" s="110"/>
      <c r="T20" s="405"/>
      <c r="U20" s="163"/>
      <c r="V20" s="152" t="s">
        <v>673</v>
      </c>
      <c r="W20" s="119"/>
      <c r="X20" s="390"/>
      <c r="Y20" s="371"/>
      <c r="Z20" s="383"/>
      <c r="AA20" s="371"/>
    </row>
    <row r="21" spans="1:27" ht="25.5" customHeight="1" x14ac:dyDescent="0.15">
      <c r="A21" s="458">
        <v>5</v>
      </c>
      <c r="B21" s="436" t="s">
        <v>39</v>
      </c>
      <c r="C21" s="480"/>
      <c r="D21" s="65" t="s">
        <v>142</v>
      </c>
      <c r="E21" s="66"/>
      <c r="F21" s="66"/>
      <c r="G21" s="66"/>
      <c r="H21" s="66"/>
      <c r="I21" s="66"/>
      <c r="J21" s="66"/>
      <c r="K21" s="66"/>
      <c r="L21" s="66"/>
      <c r="M21" s="66"/>
      <c r="N21" s="66"/>
      <c r="O21" s="66"/>
      <c r="P21" s="402" t="s">
        <v>74</v>
      </c>
      <c r="Q21" s="407" t="s">
        <v>699</v>
      </c>
      <c r="R21" s="371"/>
      <c r="S21" s="118"/>
      <c r="T21" s="422" t="s">
        <v>278</v>
      </c>
      <c r="U21" s="141"/>
      <c r="V21" s="413" t="s">
        <v>277</v>
      </c>
      <c r="W21" s="115"/>
      <c r="X21" s="120" t="s">
        <v>276</v>
      </c>
      <c r="Y21" s="370"/>
      <c r="Z21" s="383"/>
      <c r="AA21" s="370"/>
    </row>
    <row r="22" spans="1:27" ht="25.5" customHeight="1" x14ac:dyDescent="0.15">
      <c r="A22" s="459"/>
      <c r="B22" s="437"/>
      <c r="C22" s="481"/>
      <c r="D22" s="67"/>
      <c r="E22" s="61" t="s">
        <v>146</v>
      </c>
      <c r="F22" s="61"/>
      <c r="G22" s="61"/>
      <c r="H22" s="61"/>
      <c r="I22" s="61"/>
      <c r="J22" s="61"/>
      <c r="K22" s="61"/>
      <c r="L22" s="61"/>
      <c r="M22" s="61"/>
      <c r="N22" s="61"/>
      <c r="O22" s="61"/>
      <c r="P22" s="392"/>
      <c r="Q22" s="429"/>
      <c r="R22" s="371"/>
      <c r="S22" s="121"/>
      <c r="T22" s="388"/>
      <c r="U22" s="162"/>
      <c r="V22" s="386"/>
      <c r="W22" s="89"/>
      <c r="X22" s="400" t="s">
        <v>275</v>
      </c>
      <c r="Y22" s="371"/>
      <c r="Z22" s="383"/>
      <c r="AA22" s="371"/>
    </row>
    <row r="23" spans="1:27" ht="25.5" customHeight="1" x14ac:dyDescent="0.15">
      <c r="A23" s="459"/>
      <c r="B23" s="437"/>
      <c r="C23" s="481"/>
      <c r="D23" s="67"/>
      <c r="E23" s="61" t="s">
        <v>147</v>
      </c>
      <c r="F23" s="61"/>
      <c r="G23" s="61"/>
      <c r="H23" s="61"/>
      <c r="I23" s="61"/>
      <c r="J23" s="61"/>
      <c r="K23" s="61"/>
      <c r="L23" s="61"/>
      <c r="M23" s="61"/>
      <c r="N23" s="61"/>
      <c r="O23" s="61"/>
      <c r="P23" s="392"/>
      <c r="Q23" s="429"/>
      <c r="R23" s="371"/>
      <c r="S23" s="121"/>
      <c r="T23" s="388"/>
      <c r="U23" s="162"/>
      <c r="V23" s="386"/>
      <c r="W23" s="89"/>
      <c r="X23" s="399"/>
      <c r="Y23" s="371"/>
      <c r="Z23" s="383"/>
      <c r="AA23" s="371"/>
    </row>
    <row r="24" spans="1:27" ht="25.5" customHeight="1" x14ac:dyDescent="0.15">
      <c r="A24" s="459"/>
      <c r="B24" s="437"/>
      <c r="C24" s="481"/>
      <c r="D24" s="67"/>
      <c r="E24" s="61" t="s">
        <v>148</v>
      </c>
      <c r="F24" s="61"/>
      <c r="G24" s="61"/>
      <c r="H24" s="61"/>
      <c r="I24" s="61"/>
      <c r="J24" s="61"/>
      <c r="K24" s="61"/>
      <c r="L24" s="61"/>
      <c r="M24" s="61"/>
      <c r="N24" s="61"/>
      <c r="O24" s="61"/>
      <c r="P24" s="392"/>
      <c r="Q24" s="429"/>
      <c r="R24" s="371"/>
      <c r="S24" s="121"/>
      <c r="T24" s="388"/>
      <c r="U24" s="162"/>
      <c r="V24" s="386"/>
      <c r="W24" s="89"/>
      <c r="X24" s="399"/>
      <c r="Y24" s="371"/>
      <c r="Z24" s="383"/>
      <c r="AA24" s="371"/>
    </row>
    <row r="25" spans="1:27" ht="25.5" customHeight="1" x14ac:dyDescent="0.15">
      <c r="A25" s="460"/>
      <c r="B25" s="438"/>
      <c r="C25" s="482"/>
      <c r="D25" s="68"/>
      <c r="E25" s="69" t="s">
        <v>149</v>
      </c>
      <c r="F25" s="69"/>
      <c r="G25" s="69"/>
      <c r="H25" s="69"/>
      <c r="I25" s="69"/>
      <c r="J25" s="69"/>
      <c r="K25" s="69"/>
      <c r="L25" s="69"/>
      <c r="M25" s="69"/>
      <c r="N25" s="69"/>
      <c r="O25" s="69"/>
      <c r="P25" s="392"/>
      <c r="Q25" s="429"/>
      <c r="R25" s="371"/>
      <c r="S25" s="110"/>
      <c r="T25" s="405"/>
      <c r="U25" s="163"/>
      <c r="V25" s="390"/>
      <c r="W25" s="117"/>
      <c r="X25" s="401"/>
      <c r="Y25" s="371"/>
      <c r="Z25" s="383"/>
      <c r="AA25" s="371"/>
    </row>
    <row r="26" spans="1:27" ht="89.45" customHeight="1" x14ac:dyDescent="0.15">
      <c r="A26" s="458">
        <v>6</v>
      </c>
      <c r="B26" s="461" t="s">
        <v>674</v>
      </c>
      <c r="C26" s="480"/>
      <c r="D26" s="65"/>
      <c r="E26" s="66"/>
      <c r="F26" s="66"/>
      <c r="G26" s="66"/>
      <c r="H26" s="66"/>
      <c r="I26" s="66"/>
      <c r="J26" s="66"/>
      <c r="K26" s="66"/>
      <c r="L26" s="66"/>
      <c r="M26" s="66"/>
      <c r="N26" s="66"/>
      <c r="O26" s="66"/>
      <c r="P26" s="393" t="s">
        <v>76</v>
      </c>
      <c r="Q26" s="393" t="s">
        <v>700</v>
      </c>
      <c r="R26" s="371"/>
      <c r="S26" s="118"/>
      <c r="T26" s="122" t="s">
        <v>288</v>
      </c>
      <c r="U26" s="111"/>
      <c r="V26" s="113" t="s">
        <v>274</v>
      </c>
      <c r="W26" s="122"/>
      <c r="X26" s="113" t="s">
        <v>273</v>
      </c>
      <c r="Y26" s="370"/>
      <c r="Z26" s="383"/>
      <c r="AA26" s="370"/>
    </row>
    <row r="27" spans="1:27" ht="27" customHeight="1" x14ac:dyDescent="0.15">
      <c r="A27" s="459"/>
      <c r="B27" s="462"/>
      <c r="C27" s="481"/>
      <c r="D27" s="80"/>
      <c r="E27" s="61"/>
      <c r="F27" s="61"/>
      <c r="G27" s="61"/>
      <c r="H27" s="61"/>
      <c r="I27" s="61"/>
      <c r="J27" s="61"/>
      <c r="K27" s="61"/>
      <c r="L27" s="61"/>
      <c r="M27" s="61"/>
      <c r="N27" s="61"/>
      <c r="O27" s="61"/>
      <c r="P27" s="451"/>
      <c r="Q27" s="452"/>
      <c r="R27" s="371"/>
      <c r="S27" s="121"/>
      <c r="T27" s="87" t="s">
        <v>265</v>
      </c>
      <c r="U27" s="164"/>
      <c r="V27" s="123" t="s">
        <v>267</v>
      </c>
      <c r="W27" s="87"/>
      <c r="X27" s="123" t="s">
        <v>289</v>
      </c>
      <c r="Y27" s="371"/>
      <c r="Z27" s="383"/>
      <c r="AA27" s="371"/>
    </row>
    <row r="28" spans="1:27" ht="27" customHeight="1" x14ac:dyDescent="0.15">
      <c r="A28" s="460"/>
      <c r="B28" s="463"/>
      <c r="C28" s="482"/>
      <c r="D28" s="68"/>
      <c r="E28" s="69"/>
      <c r="F28" s="69"/>
      <c r="G28" s="69"/>
      <c r="H28" s="69"/>
      <c r="I28" s="69"/>
      <c r="J28" s="69"/>
      <c r="K28" s="69"/>
      <c r="L28" s="69"/>
      <c r="M28" s="69"/>
      <c r="N28" s="69"/>
      <c r="O28" s="69"/>
      <c r="P28" s="451"/>
      <c r="Q28" s="452"/>
      <c r="R28" s="371"/>
      <c r="S28" s="110"/>
      <c r="T28" s="124" t="s">
        <v>266</v>
      </c>
      <c r="U28" s="129"/>
      <c r="V28" s="125" t="s">
        <v>268</v>
      </c>
      <c r="W28" s="124"/>
      <c r="X28" s="125" t="s">
        <v>269</v>
      </c>
      <c r="Y28" s="371"/>
      <c r="Z28" s="383"/>
      <c r="AA28" s="371"/>
    </row>
    <row r="29" spans="1:27" ht="74.25" customHeight="1" x14ac:dyDescent="0.15">
      <c r="A29" s="9">
        <v>7</v>
      </c>
      <c r="B29" s="10" t="s">
        <v>5</v>
      </c>
      <c r="C29" s="284"/>
      <c r="D29" s="62"/>
      <c r="E29" s="63"/>
      <c r="F29" s="63"/>
      <c r="G29" s="63"/>
      <c r="H29" s="63"/>
      <c r="I29" s="63"/>
      <c r="J29" s="63"/>
      <c r="K29" s="63"/>
      <c r="L29" s="63"/>
      <c r="M29" s="63"/>
      <c r="N29" s="63"/>
      <c r="O29" s="63"/>
      <c r="P29" s="38" t="s">
        <v>78</v>
      </c>
      <c r="Q29" s="348" t="s">
        <v>701</v>
      </c>
      <c r="R29" s="371"/>
      <c r="S29" s="126"/>
      <c r="T29" s="127" t="s">
        <v>270</v>
      </c>
      <c r="U29" s="44"/>
      <c r="V29" s="128" t="s">
        <v>271</v>
      </c>
      <c r="W29" s="127"/>
      <c r="X29" s="128" t="s">
        <v>272</v>
      </c>
      <c r="Y29" s="106"/>
      <c r="Z29" s="383"/>
      <c r="AA29" s="106"/>
    </row>
    <row r="30" spans="1:27" ht="29.25" customHeight="1" x14ac:dyDescent="0.2">
      <c r="A30" s="455" t="s">
        <v>1</v>
      </c>
      <c r="B30" s="455"/>
      <c r="C30" s="455"/>
      <c r="D30" s="61"/>
      <c r="E30" s="61"/>
      <c r="F30" s="61"/>
      <c r="G30" s="61"/>
      <c r="H30" s="61"/>
      <c r="I30" s="61"/>
      <c r="J30" s="61"/>
      <c r="K30" s="61"/>
      <c r="L30" s="61"/>
      <c r="M30" s="61"/>
      <c r="N30" s="61"/>
      <c r="O30" s="61"/>
      <c r="P30" s="61"/>
      <c r="Q30" s="11"/>
      <c r="R30" s="11"/>
      <c r="S30" s="11"/>
      <c r="T30" s="90"/>
      <c r="U30" s="90"/>
      <c r="V30" s="90"/>
      <c r="W30" s="90"/>
      <c r="X30" s="90"/>
      <c r="Z30" s="383"/>
    </row>
    <row r="31" spans="1:27" ht="42.75" customHeight="1" x14ac:dyDescent="0.15">
      <c r="A31" s="476">
        <v>8</v>
      </c>
      <c r="B31" s="6" t="s">
        <v>52</v>
      </c>
      <c r="C31" s="286"/>
      <c r="D31" s="62" t="s">
        <v>124</v>
      </c>
      <c r="E31" s="63"/>
      <c r="F31" s="63"/>
      <c r="G31" s="488"/>
      <c r="H31" s="489"/>
      <c r="I31" s="489"/>
      <c r="J31" s="489"/>
      <c r="K31" s="489"/>
      <c r="L31" s="489"/>
      <c r="M31" s="489"/>
      <c r="N31" s="63"/>
      <c r="O31" s="63"/>
      <c r="P31" s="453" t="s">
        <v>80</v>
      </c>
      <c r="Q31" s="432" t="s">
        <v>702</v>
      </c>
      <c r="R31" s="432" t="s">
        <v>81</v>
      </c>
      <c r="S31" s="111"/>
      <c r="T31" s="416" t="s">
        <v>293</v>
      </c>
      <c r="U31" s="111"/>
      <c r="V31" s="420" t="s">
        <v>294</v>
      </c>
      <c r="W31" s="122"/>
      <c r="X31" s="113" t="s">
        <v>384</v>
      </c>
      <c r="Y31" s="370"/>
      <c r="Z31" s="383"/>
      <c r="AA31" s="106"/>
    </row>
    <row r="32" spans="1:27" ht="43.5" customHeight="1" x14ac:dyDescent="0.15">
      <c r="A32" s="477"/>
      <c r="B32" s="30" t="s">
        <v>56</v>
      </c>
      <c r="C32" s="287"/>
      <c r="D32" s="62"/>
      <c r="E32" s="63"/>
      <c r="F32" s="63"/>
      <c r="G32" s="63"/>
      <c r="H32" s="63"/>
      <c r="I32" s="63"/>
      <c r="J32" s="63"/>
      <c r="K32" s="63"/>
      <c r="L32" s="63"/>
      <c r="M32" s="63"/>
      <c r="N32" s="63"/>
      <c r="O32" s="63"/>
      <c r="P32" s="453"/>
      <c r="Q32" s="432"/>
      <c r="R32" s="432"/>
      <c r="S32" s="129"/>
      <c r="T32" s="418"/>
      <c r="U32" s="154"/>
      <c r="V32" s="401"/>
      <c r="W32" s="130"/>
      <c r="X32" s="114" t="s">
        <v>295</v>
      </c>
      <c r="Y32" s="371"/>
      <c r="Z32" s="383"/>
      <c r="AA32" s="106"/>
    </row>
    <row r="33" spans="1:27" ht="24.75" customHeight="1" x14ac:dyDescent="0.15">
      <c r="A33" s="477"/>
      <c r="B33" s="436" t="s">
        <v>53</v>
      </c>
      <c r="C33" s="485" t="s">
        <v>25</v>
      </c>
      <c r="D33" s="70"/>
      <c r="E33" s="339" t="s">
        <v>150</v>
      </c>
      <c r="F33" s="339"/>
      <c r="G33" s="340"/>
      <c r="H33" s="307"/>
      <c r="I33" s="339" t="s">
        <v>151</v>
      </c>
      <c r="J33" s="339"/>
      <c r="K33" s="339"/>
      <c r="L33" s="339"/>
      <c r="M33" s="339" t="s">
        <v>152</v>
      </c>
      <c r="N33" s="339"/>
      <c r="O33" s="341" t="s">
        <v>153</v>
      </c>
      <c r="P33" s="433"/>
      <c r="Q33" s="432"/>
      <c r="R33" s="433"/>
      <c r="S33" s="131"/>
      <c r="T33" s="416" t="s">
        <v>291</v>
      </c>
      <c r="U33" s="111"/>
      <c r="V33" s="420" t="s">
        <v>292</v>
      </c>
      <c r="W33" s="358" t="b">
        <v>0</v>
      </c>
      <c r="X33" s="420"/>
      <c r="Y33" s="371"/>
      <c r="Z33" s="383"/>
      <c r="AA33" s="370"/>
    </row>
    <row r="34" spans="1:27" ht="24.75" customHeight="1" x14ac:dyDescent="0.15">
      <c r="A34" s="477"/>
      <c r="B34" s="474"/>
      <c r="C34" s="486"/>
      <c r="D34" s="55"/>
      <c r="E34" s="341" t="s">
        <v>154</v>
      </c>
      <c r="F34" s="341"/>
      <c r="G34" s="341" t="s">
        <v>155</v>
      </c>
      <c r="H34" s="308"/>
      <c r="I34" s="341" t="s">
        <v>156</v>
      </c>
      <c r="J34" s="341"/>
      <c r="K34" s="341" t="s">
        <v>391</v>
      </c>
      <c r="L34" s="341"/>
      <c r="M34" s="341" t="s">
        <v>157</v>
      </c>
      <c r="N34" s="341"/>
      <c r="O34" s="342"/>
      <c r="P34" s="433"/>
      <c r="Q34" s="432"/>
      <c r="R34" s="433"/>
      <c r="S34" s="132"/>
      <c r="T34" s="388"/>
      <c r="U34" s="162"/>
      <c r="V34" s="399"/>
      <c r="W34" s="359" t="b">
        <v>0</v>
      </c>
      <c r="X34" s="399"/>
      <c r="Y34" s="371"/>
      <c r="Z34" s="383"/>
      <c r="AA34" s="371"/>
    </row>
    <row r="35" spans="1:27" ht="24.75" customHeight="1" x14ac:dyDescent="0.15">
      <c r="A35" s="477"/>
      <c r="B35" s="474"/>
      <c r="C35" s="486"/>
      <c r="D35" s="55"/>
      <c r="E35" s="343" t="s">
        <v>158</v>
      </c>
      <c r="F35" s="341"/>
      <c r="G35" s="341" t="s">
        <v>159</v>
      </c>
      <c r="H35" s="70"/>
      <c r="I35" s="71" t="s">
        <v>160</v>
      </c>
      <c r="J35" s="71"/>
      <c r="K35" s="302"/>
      <c r="L35" s="71"/>
      <c r="M35" s="71" t="s">
        <v>161</v>
      </c>
      <c r="N35" s="71"/>
      <c r="O35" s="303"/>
      <c r="P35" s="433"/>
      <c r="Q35" s="433"/>
      <c r="R35" s="433"/>
      <c r="S35" s="132"/>
      <c r="T35" s="388"/>
      <c r="U35" s="162"/>
      <c r="V35" s="399"/>
      <c r="W35" s="359" t="b">
        <v>0</v>
      </c>
      <c r="X35" s="399"/>
      <c r="Y35" s="371"/>
      <c r="Z35" s="383"/>
      <c r="AA35" s="371"/>
    </row>
    <row r="36" spans="1:27" ht="24.75" customHeight="1" x14ac:dyDescent="0.15">
      <c r="A36" s="477"/>
      <c r="B36" s="474"/>
      <c r="C36" s="487"/>
      <c r="D36" s="300"/>
      <c r="E36" s="301" t="s">
        <v>162</v>
      </c>
      <c r="F36" s="301"/>
      <c r="G36" s="63"/>
      <c r="H36" s="58"/>
      <c r="I36" s="58" t="s">
        <v>163</v>
      </c>
      <c r="J36" s="58"/>
      <c r="K36" s="58" t="s">
        <v>164</v>
      </c>
      <c r="L36" s="58"/>
      <c r="N36" s="58"/>
      <c r="O36" s="58"/>
      <c r="P36" s="433"/>
      <c r="Q36" s="433"/>
      <c r="R36" s="433"/>
      <c r="S36" s="132"/>
      <c r="T36" s="434" t="s">
        <v>290</v>
      </c>
      <c r="U36" s="165"/>
      <c r="V36" s="399"/>
      <c r="W36" s="359" t="str">
        <f>IF(W33=TRUE,"１濃厚流動食も掲載",IF(W34=TRUE,"２提供無",IF(W35=TRUE,"３掲載なし","不明")))</f>
        <v>不明</v>
      </c>
      <c r="X36" s="399"/>
      <c r="Y36" s="371"/>
      <c r="Z36" s="383"/>
      <c r="AA36" s="371"/>
    </row>
    <row r="37" spans="1:27" ht="30.2" customHeight="1" x14ac:dyDescent="0.15">
      <c r="A37" s="456"/>
      <c r="B37" s="475"/>
      <c r="C37" s="365" t="s">
        <v>26</v>
      </c>
      <c r="D37" s="62"/>
      <c r="E37" s="63" t="s">
        <v>165</v>
      </c>
      <c r="F37" s="63"/>
      <c r="G37" s="63"/>
      <c r="H37" s="63"/>
      <c r="I37" s="63" t="s">
        <v>166</v>
      </c>
      <c r="J37" s="63"/>
      <c r="K37" s="63" t="s">
        <v>167</v>
      </c>
      <c r="L37" s="63"/>
      <c r="M37" s="63"/>
      <c r="N37" s="63"/>
      <c r="O37" s="63"/>
      <c r="P37" s="433"/>
      <c r="Q37" s="433"/>
      <c r="R37" s="433"/>
      <c r="S37" s="133"/>
      <c r="T37" s="418"/>
      <c r="U37" s="154"/>
      <c r="V37" s="401"/>
      <c r="W37" s="130"/>
      <c r="X37" s="401"/>
      <c r="Y37" s="371"/>
      <c r="Z37" s="383"/>
      <c r="AA37" s="371"/>
    </row>
    <row r="38" spans="1:27" ht="25.5" customHeight="1" x14ac:dyDescent="0.15">
      <c r="A38" s="449">
        <v>9</v>
      </c>
      <c r="B38" s="436" t="s">
        <v>57</v>
      </c>
      <c r="C38" s="485" t="s">
        <v>25</v>
      </c>
      <c r="D38" s="70"/>
      <c r="E38" s="339" t="s">
        <v>150</v>
      </c>
      <c r="F38" s="339"/>
      <c r="G38" s="340"/>
      <c r="H38" s="339"/>
      <c r="I38" s="339" t="s">
        <v>151</v>
      </c>
      <c r="J38" s="339"/>
      <c r="K38" s="339"/>
      <c r="L38" s="339"/>
      <c r="M38" s="339" t="s">
        <v>152</v>
      </c>
      <c r="N38" s="339"/>
      <c r="O38" s="341" t="s">
        <v>153</v>
      </c>
      <c r="P38" s="430" t="s">
        <v>83</v>
      </c>
      <c r="Q38" s="433"/>
      <c r="R38" s="432" t="s">
        <v>84</v>
      </c>
      <c r="S38" s="111"/>
      <c r="T38" s="416" t="s">
        <v>718</v>
      </c>
      <c r="U38" s="111"/>
      <c r="V38" s="420" t="s">
        <v>296</v>
      </c>
      <c r="W38" s="122"/>
      <c r="X38" s="420" t="s">
        <v>301</v>
      </c>
      <c r="Y38" s="370"/>
      <c r="Z38" s="383"/>
      <c r="AA38" s="370"/>
    </row>
    <row r="39" spans="1:27" ht="25.5" customHeight="1" x14ac:dyDescent="0.15">
      <c r="A39" s="450"/>
      <c r="B39" s="437"/>
      <c r="C39" s="486"/>
      <c r="D39" s="55"/>
      <c r="E39" s="341" t="s">
        <v>154</v>
      </c>
      <c r="F39" s="341"/>
      <c r="G39" s="341" t="s">
        <v>155</v>
      </c>
      <c r="H39" s="341"/>
      <c r="I39" s="341" t="s">
        <v>156</v>
      </c>
      <c r="J39" s="341"/>
      <c r="K39" s="341" t="s">
        <v>391</v>
      </c>
      <c r="L39" s="341"/>
      <c r="M39" s="341" t="s">
        <v>157</v>
      </c>
      <c r="N39" s="341"/>
      <c r="O39" s="342"/>
      <c r="P39" s="430"/>
      <c r="Q39" s="433"/>
      <c r="R39" s="433"/>
      <c r="S39" s="132"/>
      <c r="T39" s="417"/>
      <c r="U39" s="166"/>
      <c r="V39" s="397"/>
      <c r="W39" s="86"/>
      <c r="X39" s="397"/>
      <c r="Y39" s="371"/>
      <c r="Z39" s="383"/>
      <c r="AA39" s="371"/>
    </row>
    <row r="40" spans="1:27" ht="25.5" customHeight="1" x14ac:dyDescent="0.15">
      <c r="A40" s="450"/>
      <c r="B40" s="437"/>
      <c r="C40" s="486"/>
      <c r="D40" s="55"/>
      <c r="E40" s="343" t="s">
        <v>158</v>
      </c>
      <c r="F40" s="341"/>
      <c r="G40" s="341" t="s">
        <v>159</v>
      </c>
      <c r="H40" s="70"/>
      <c r="I40" s="71" t="s">
        <v>160</v>
      </c>
      <c r="J40" s="71"/>
      <c r="K40" s="302"/>
      <c r="L40" s="71"/>
      <c r="M40" s="71" t="s">
        <v>161</v>
      </c>
      <c r="N40" s="71"/>
      <c r="O40" s="303"/>
      <c r="P40" s="431"/>
      <c r="Q40" s="433"/>
      <c r="R40" s="433"/>
      <c r="S40" s="132"/>
      <c r="T40" s="417"/>
      <c r="U40" s="166"/>
      <c r="V40" s="397"/>
      <c r="W40" s="86"/>
      <c r="X40" s="397"/>
      <c r="Y40" s="371"/>
      <c r="Z40" s="383"/>
      <c r="AA40" s="371"/>
    </row>
    <row r="41" spans="1:27" ht="25.5" customHeight="1" x14ac:dyDescent="0.15">
      <c r="A41" s="450"/>
      <c r="B41" s="438"/>
      <c r="C41" s="487"/>
      <c r="D41" s="300"/>
      <c r="E41" s="301" t="s">
        <v>162</v>
      </c>
      <c r="F41" s="301"/>
      <c r="G41" s="63"/>
      <c r="H41" s="58"/>
      <c r="I41" s="58" t="s">
        <v>163</v>
      </c>
      <c r="J41" s="58"/>
      <c r="K41" s="58" t="s">
        <v>164</v>
      </c>
      <c r="L41" s="58"/>
      <c r="N41" s="58"/>
      <c r="O41" s="58"/>
      <c r="P41" s="431"/>
      <c r="Q41" s="433"/>
      <c r="R41" s="433"/>
      <c r="S41" s="132"/>
      <c r="T41" s="417"/>
      <c r="U41" s="166"/>
      <c r="V41" s="397"/>
      <c r="W41" s="86"/>
      <c r="X41" s="400" t="s">
        <v>297</v>
      </c>
      <c r="Y41" s="371"/>
      <c r="Z41" s="383"/>
      <c r="AA41" s="371"/>
    </row>
    <row r="42" spans="1:27" ht="35.1" customHeight="1" x14ac:dyDescent="0.15">
      <c r="A42" s="464"/>
      <c r="B42" s="8" t="s">
        <v>13</v>
      </c>
      <c r="C42" s="287"/>
      <c r="D42" s="62"/>
      <c r="E42" s="63"/>
      <c r="F42" s="63"/>
      <c r="G42" s="63"/>
      <c r="H42" s="63"/>
      <c r="I42" s="63"/>
      <c r="J42" s="63"/>
      <c r="K42" s="63"/>
      <c r="L42" s="63"/>
      <c r="M42" s="63"/>
      <c r="N42" s="63"/>
      <c r="O42" s="63"/>
      <c r="P42" s="431"/>
      <c r="Q42" s="433"/>
      <c r="R42" s="433"/>
      <c r="S42" s="133"/>
      <c r="T42" s="424"/>
      <c r="U42" s="167"/>
      <c r="V42" s="398"/>
      <c r="W42" s="134"/>
      <c r="X42" s="398"/>
      <c r="Y42" s="371"/>
      <c r="Z42" s="383"/>
      <c r="AA42" s="371"/>
    </row>
    <row r="43" spans="1:27" ht="25.5" customHeight="1" x14ac:dyDescent="0.15">
      <c r="A43" s="449">
        <v>10</v>
      </c>
      <c r="B43" s="436" t="s">
        <v>54</v>
      </c>
      <c r="C43" s="485" t="s">
        <v>25</v>
      </c>
      <c r="D43" s="70"/>
      <c r="E43" s="339" t="s">
        <v>150</v>
      </c>
      <c r="F43" s="339"/>
      <c r="G43" s="340"/>
      <c r="H43" s="307"/>
      <c r="I43" s="339" t="s">
        <v>151</v>
      </c>
      <c r="J43" s="339"/>
      <c r="K43" s="339"/>
      <c r="L43" s="339"/>
      <c r="M43" s="339" t="s">
        <v>152</v>
      </c>
      <c r="N43" s="339"/>
      <c r="O43" s="341" t="s">
        <v>153</v>
      </c>
      <c r="P43" s="431"/>
      <c r="Q43" s="433"/>
      <c r="R43" s="432" t="s">
        <v>86</v>
      </c>
      <c r="S43" s="111"/>
      <c r="T43" s="416" t="s">
        <v>298</v>
      </c>
      <c r="U43" s="111"/>
      <c r="V43" s="420" t="s">
        <v>299</v>
      </c>
      <c r="W43" s="122"/>
      <c r="X43" s="420" t="s">
        <v>300</v>
      </c>
      <c r="Y43" s="370"/>
      <c r="Z43" s="383"/>
      <c r="AA43" s="370"/>
    </row>
    <row r="44" spans="1:27" ht="25.5" customHeight="1" x14ac:dyDescent="0.15">
      <c r="A44" s="450"/>
      <c r="B44" s="437"/>
      <c r="C44" s="486"/>
      <c r="D44" s="55"/>
      <c r="E44" s="341" t="s">
        <v>154</v>
      </c>
      <c r="F44" s="341"/>
      <c r="G44" s="341" t="s">
        <v>155</v>
      </c>
      <c r="H44" s="308"/>
      <c r="I44" s="341" t="s">
        <v>156</v>
      </c>
      <c r="J44" s="341"/>
      <c r="K44" s="341" t="s">
        <v>391</v>
      </c>
      <c r="L44" s="341"/>
      <c r="M44" s="341" t="s">
        <v>157</v>
      </c>
      <c r="N44" s="341"/>
      <c r="O44" s="342"/>
      <c r="P44" s="431"/>
      <c r="Q44" s="433"/>
      <c r="R44" s="433"/>
      <c r="S44" s="132"/>
      <c r="T44" s="417"/>
      <c r="U44" s="166"/>
      <c r="V44" s="397"/>
      <c r="W44" s="86"/>
      <c r="X44" s="397"/>
      <c r="Y44" s="371"/>
      <c r="Z44" s="383"/>
      <c r="AA44" s="371"/>
    </row>
    <row r="45" spans="1:27" ht="25.5" customHeight="1" x14ac:dyDescent="0.15">
      <c r="A45" s="450"/>
      <c r="B45" s="437"/>
      <c r="C45" s="486"/>
      <c r="D45" s="55"/>
      <c r="E45" s="343" t="s">
        <v>158</v>
      </c>
      <c r="F45" s="341"/>
      <c r="G45" s="341" t="s">
        <v>159</v>
      </c>
      <c r="H45" s="70"/>
      <c r="I45" s="71" t="s">
        <v>160</v>
      </c>
      <c r="J45" s="71"/>
      <c r="K45" s="302"/>
      <c r="L45" s="71"/>
      <c r="M45" s="71" t="s">
        <v>161</v>
      </c>
      <c r="N45" s="71"/>
      <c r="O45" s="303"/>
      <c r="P45" s="431"/>
      <c r="Q45" s="433"/>
      <c r="R45" s="433"/>
      <c r="S45" s="132"/>
      <c r="T45" s="417"/>
      <c r="U45" s="166"/>
      <c r="V45" s="397"/>
      <c r="W45" s="86"/>
      <c r="X45" s="397"/>
      <c r="Y45" s="371"/>
      <c r="Z45" s="383"/>
      <c r="AA45" s="371"/>
    </row>
    <row r="46" spans="1:27" ht="25.5" customHeight="1" x14ac:dyDescent="0.15">
      <c r="A46" s="450"/>
      <c r="B46" s="438"/>
      <c r="C46" s="487"/>
      <c r="D46" s="300"/>
      <c r="E46" s="301" t="s">
        <v>162</v>
      </c>
      <c r="F46" s="301"/>
      <c r="G46" s="63"/>
      <c r="H46" s="58"/>
      <c r="I46" s="58" t="s">
        <v>163</v>
      </c>
      <c r="J46" s="58"/>
      <c r="K46" s="58" t="s">
        <v>164</v>
      </c>
      <c r="L46" s="58"/>
      <c r="N46" s="58"/>
      <c r="O46" s="58"/>
      <c r="P46" s="431"/>
      <c r="Q46" s="433"/>
      <c r="R46" s="433"/>
      <c r="S46" s="132"/>
      <c r="T46" s="417"/>
      <c r="U46" s="166"/>
      <c r="V46" s="397"/>
      <c r="W46" s="86"/>
      <c r="X46" s="397"/>
      <c r="Y46" s="371"/>
      <c r="Z46" s="383"/>
      <c r="AA46" s="371"/>
    </row>
    <row r="47" spans="1:27" ht="39.200000000000003" customHeight="1" x14ac:dyDescent="0.15">
      <c r="A47" s="464"/>
      <c r="B47" s="8" t="s">
        <v>42</v>
      </c>
      <c r="C47" s="287"/>
      <c r="D47" s="62"/>
      <c r="E47" s="63"/>
      <c r="F47" s="63"/>
      <c r="G47" s="63"/>
      <c r="H47" s="63"/>
      <c r="I47" s="63"/>
      <c r="J47" s="63"/>
      <c r="K47" s="63"/>
      <c r="L47" s="63"/>
      <c r="M47" s="63"/>
      <c r="N47" s="63"/>
      <c r="O47" s="63"/>
      <c r="P47" s="431"/>
      <c r="Q47" s="433"/>
      <c r="R47" s="433"/>
      <c r="S47" s="133"/>
      <c r="T47" s="424"/>
      <c r="U47" s="167"/>
      <c r="V47" s="398"/>
      <c r="W47" s="134"/>
      <c r="X47" s="398"/>
      <c r="Y47" s="371"/>
      <c r="Z47" s="383"/>
      <c r="AA47" s="106"/>
    </row>
    <row r="48" spans="1:27" ht="27.75" customHeight="1" x14ac:dyDescent="0.15">
      <c r="A48" s="449">
        <v>11</v>
      </c>
      <c r="B48" s="436" t="s">
        <v>12</v>
      </c>
      <c r="C48" s="439"/>
      <c r="D48" s="65" t="s">
        <v>168</v>
      </c>
      <c r="E48" s="66"/>
      <c r="F48" s="66"/>
      <c r="G48" s="66"/>
      <c r="H48" s="66"/>
      <c r="I48" s="66"/>
      <c r="J48" s="66"/>
      <c r="K48" s="66"/>
      <c r="L48" s="66"/>
      <c r="M48" s="66"/>
      <c r="N48" s="66"/>
      <c r="O48" s="66"/>
      <c r="P48" s="393" t="s">
        <v>88</v>
      </c>
      <c r="Q48" s="407" t="s">
        <v>703</v>
      </c>
      <c r="R48" s="393" t="s">
        <v>89</v>
      </c>
      <c r="S48" s="81"/>
      <c r="T48" s="85" t="s">
        <v>675</v>
      </c>
      <c r="U48" s="81"/>
      <c r="V48" s="385" t="s">
        <v>306</v>
      </c>
      <c r="W48" s="85"/>
      <c r="X48" s="385" t="s">
        <v>305</v>
      </c>
      <c r="Y48" s="370"/>
      <c r="Z48" s="383"/>
      <c r="AA48" s="370"/>
    </row>
    <row r="49" spans="1:27" ht="48.75" customHeight="1" x14ac:dyDescent="0.15">
      <c r="A49" s="450"/>
      <c r="B49" s="438"/>
      <c r="C49" s="441"/>
      <c r="D49" s="68"/>
      <c r="E49" s="69" t="s">
        <v>169</v>
      </c>
      <c r="F49" s="69"/>
      <c r="G49" s="69"/>
      <c r="H49" s="69"/>
      <c r="I49" s="69" t="s">
        <v>170</v>
      </c>
      <c r="J49" s="69"/>
      <c r="K49" s="69"/>
      <c r="L49" s="69"/>
      <c r="M49" s="69"/>
      <c r="N49" s="69"/>
      <c r="O49" s="69"/>
      <c r="P49" s="392"/>
      <c r="Q49" s="429"/>
      <c r="R49" s="371"/>
      <c r="S49" s="121"/>
      <c r="T49" s="91" t="s">
        <v>303</v>
      </c>
      <c r="U49" s="165"/>
      <c r="V49" s="399"/>
      <c r="W49" s="92"/>
      <c r="X49" s="399"/>
      <c r="Y49" s="371"/>
      <c r="Z49" s="383"/>
      <c r="AA49" s="371"/>
    </row>
    <row r="50" spans="1:27" ht="52.5" customHeight="1" x14ac:dyDescent="0.15">
      <c r="A50" s="464"/>
      <c r="B50" s="8" t="s">
        <v>15</v>
      </c>
      <c r="C50" s="287"/>
      <c r="D50" s="62"/>
      <c r="E50" s="63"/>
      <c r="F50" s="63"/>
      <c r="G50" s="63"/>
      <c r="H50" s="63"/>
      <c r="I50" s="63"/>
      <c r="J50" s="63"/>
      <c r="K50" s="63"/>
      <c r="L50" s="63"/>
      <c r="M50" s="63"/>
      <c r="N50" s="63"/>
      <c r="O50" s="63"/>
      <c r="P50" s="392"/>
      <c r="Q50" s="429"/>
      <c r="R50" s="371"/>
      <c r="S50" s="110"/>
      <c r="T50" s="135" t="s">
        <v>302</v>
      </c>
      <c r="U50" s="168"/>
      <c r="V50" s="114" t="s">
        <v>307</v>
      </c>
      <c r="W50" s="135"/>
      <c r="X50" s="114" t="s">
        <v>304</v>
      </c>
      <c r="Y50" s="371"/>
      <c r="Z50" s="384"/>
      <c r="AA50" s="106"/>
    </row>
    <row r="51" spans="1:27" ht="51" customHeight="1" x14ac:dyDescent="0.15">
      <c r="A51" s="472">
        <v>12</v>
      </c>
      <c r="B51" s="8" t="s">
        <v>0</v>
      </c>
      <c r="C51" s="287"/>
      <c r="D51" s="62"/>
      <c r="E51" s="63"/>
      <c r="F51" s="63"/>
      <c r="G51" s="63"/>
      <c r="H51" s="63"/>
      <c r="I51" s="63"/>
      <c r="J51" s="63"/>
      <c r="K51" s="63"/>
      <c r="L51" s="63"/>
      <c r="M51" s="63"/>
      <c r="N51" s="63"/>
      <c r="O51" s="63"/>
      <c r="P51" s="408"/>
      <c r="Q51" s="345" t="s">
        <v>704</v>
      </c>
      <c r="R51" s="104"/>
      <c r="S51" s="136"/>
      <c r="T51" s="50" t="s">
        <v>308</v>
      </c>
      <c r="U51" s="40"/>
      <c r="V51" s="169"/>
      <c r="W51" s="137"/>
      <c r="X51" s="49" t="s">
        <v>309</v>
      </c>
      <c r="Y51" s="370"/>
      <c r="Z51" s="176"/>
      <c r="AA51" s="106"/>
    </row>
    <row r="52" spans="1:27" ht="68.25" customHeight="1" x14ac:dyDescent="0.15">
      <c r="A52" s="473"/>
      <c r="B52" s="10" t="s">
        <v>43</v>
      </c>
      <c r="C52" s="288"/>
      <c r="D52" s="62"/>
      <c r="E52" s="63"/>
      <c r="F52" s="63"/>
      <c r="G52" s="63"/>
      <c r="H52" s="63"/>
      <c r="I52" s="63"/>
      <c r="J52" s="63"/>
      <c r="K52" s="63"/>
      <c r="L52" s="63"/>
      <c r="M52" s="63"/>
      <c r="N52" s="63"/>
      <c r="O52" s="63"/>
      <c r="P52" s="392"/>
      <c r="Q52" s="345" t="s">
        <v>705</v>
      </c>
      <c r="R52" s="104"/>
      <c r="S52" s="136"/>
      <c r="T52" s="50" t="s">
        <v>310</v>
      </c>
      <c r="U52" s="40"/>
      <c r="V52" s="169"/>
      <c r="W52" s="137"/>
      <c r="X52" s="49" t="s">
        <v>311</v>
      </c>
      <c r="Y52" s="371"/>
      <c r="Z52" s="177"/>
      <c r="AA52" s="106"/>
    </row>
    <row r="53" spans="1:27" ht="27.75" customHeight="1" x14ac:dyDescent="0.2">
      <c r="A53" s="4" t="s">
        <v>21</v>
      </c>
      <c r="B53" s="12"/>
      <c r="C53" s="13"/>
      <c r="D53" s="61"/>
      <c r="E53" s="61"/>
      <c r="F53" s="61"/>
      <c r="G53" s="61"/>
      <c r="H53" s="61"/>
      <c r="I53" s="61"/>
      <c r="J53" s="61"/>
      <c r="K53" s="61"/>
      <c r="L53" s="61"/>
      <c r="M53" s="61"/>
      <c r="N53" s="61"/>
      <c r="O53" s="61"/>
      <c r="P53" s="105"/>
      <c r="Q53" s="106"/>
      <c r="R53" s="106"/>
      <c r="S53" s="138"/>
      <c r="T53" s="139"/>
      <c r="U53" s="139"/>
      <c r="V53" s="139"/>
      <c r="W53" s="139"/>
      <c r="X53" s="140"/>
    </row>
    <row r="54" spans="1:27" ht="25.5" customHeight="1" x14ac:dyDescent="0.15">
      <c r="A54" s="465">
        <v>13</v>
      </c>
      <c r="B54" s="467" t="s">
        <v>10</v>
      </c>
      <c r="C54" s="468"/>
      <c r="D54" s="65" t="s">
        <v>171</v>
      </c>
      <c r="E54" s="66"/>
      <c r="F54" s="66"/>
      <c r="G54" s="66"/>
      <c r="H54" s="66"/>
      <c r="I54" s="66"/>
      <c r="J54" s="66"/>
      <c r="K54" s="66"/>
      <c r="L54" s="66"/>
      <c r="M54" s="66"/>
      <c r="N54" s="66"/>
      <c r="O54" s="66"/>
      <c r="P54" s="391" t="s">
        <v>91</v>
      </c>
      <c r="Q54" s="402" t="s">
        <v>706</v>
      </c>
      <c r="R54" s="427" t="s">
        <v>84</v>
      </c>
      <c r="S54" s="141"/>
      <c r="T54" s="422" t="s">
        <v>312</v>
      </c>
      <c r="U54" s="141"/>
      <c r="V54" s="413" t="s">
        <v>313</v>
      </c>
      <c r="W54" s="115"/>
      <c r="X54" s="120" t="s">
        <v>314</v>
      </c>
      <c r="Y54" s="370"/>
      <c r="Z54" s="372"/>
      <c r="AA54" s="370"/>
    </row>
    <row r="55" spans="1:27" ht="25.5" customHeight="1" x14ac:dyDescent="0.15">
      <c r="A55" s="466"/>
      <c r="B55" s="438"/>
      <c r="C55" s="441"/>
      <c r="D55" s="68"/>
      <c r="E55" s="69" t="s">
        <v>172</v>
      </c>
      <c r="F55" s="69"/>
      <c r="G55" s="69" t="s">
        <v>173</v>
      </c>
      <c r="H55" s="69"/>
      <c r="I55" s="69" t="s">
        <v>174</v>
      </c>
      <c r="J55" s="69"/>
      <c r="K55" s="69" t="s">
        <v>175</v>
      </c>
      <c r="L55" s="69"/>
      <c r="M55" s="69"/>
      <c r="N55" s="69"/>
      <c r="O55" s="69"/>
      <c r="P55" s="391"/>
      <c r="Q55" s="402"/>
      <c r="R55" s="428"/>
      <c r="S55" s="142"/>
      <c r="T55" s="424"/>
      <c r="U55" s="167"/>
      <c r="V55" s="398"/>
      <c r="W55" s="134"/>
      <c r="X55" s="114" t="s">
        <v>315</v>
      </c>
      <c r="Y55" s="371"/>
      <c r="Z55" s="375"/>
      <c r="AA55" s="371"/>
    </row>
    <row r="56" spans="1:27" ht="51.75" customHeight="1" x14ac:dyDescent="0.15">
      <c r="A56" s="449">
        <v>14</v>
      </c>
      <c r="B56" s="8" t="s">
        <v>33</v>
      </c>
      <c r="C56" s="287"/>
      <c r="D56" s="62"/>
      <c r="E56" s="63"/>
      <c r="F56" s="63"/>
      <c r="G56" s="63"/>
      <c r="H56" s="63"/>
      <c r="I56" s="63"/>
      <c r="J56" s="63"/>
      <c r="K56" s="63"/>
      <c r="L56" s="63"/>
      <c r="M56" s="63"/>
      <c r="N56" s="63"/>
      <c r="O56" s="63"/>
      <c r="P56" s="392"/>
      <c r="Q56" s="371"/>
      <c r="R56" s="427" t="s">
        <v>92</v>
      </c>
      <c r="S56" s="141"/>
      <c r="T56" s="422" t="s">
        <v>316</v>
      </c>
      <c r="U56" s="141"/>
      <c r="V56" s="120" t="s">
        <v>317</v>
      </c>
      <c r="W56" s="115"/>
      <c r="X56" s="413" t="s">
        <v>319</v>
      </c>
      <c r="Y56" s="370"/>
      <c r="Z56" s="375"/>
      <c r="AA56" s="106"/>
    </row>
    <row r="57" spans="1:27" ht="35.1" customHeight="1" x14ac:dyDescent="0.15">
      <c r="A57" s="464"/>
      <c r="B57" s="8" t="s">
        <v>14</v>
      </c>
      <c r="C57" s="287"/>
      <c r="D57" s="62"/>
      <c r="E57" s="63"/>
      <c r="F57" s="63"/>
      <c r="G57" s="63"/>
      <c r="H57" s="63"/>
      <c r="I57" s="63"/>
      <c r="J57" s="63"/>
      <c r="K57" s="63"/>
      <c r="L57" s="63"/>
      <c r="M57" s="63"/>
      <c r="N57" s="63"/>
      <c r="O57" s="63"/>
      <c r="P57" s="392"/>
      <c r="Q57" s="371"/>
      <c r="R57" s="428"/>
      <c r="S57" s="142"/>
      <c r="T57" s="424"/>
      <c r="U57" s="167"/>
      <c r="V57" s="114" t="s">
        <v>318</v>
      </c>
      <c r="W57" s="135"/>
      <c r="X57" s="398"/>
      <c r="Y57" s="371"/>
      <c r="Z57" s="375"/>
      <c r="AA57" s="106"/>
    </row>
    <row r="58" spans="1:27" ht="25.5" customHeight="1" x14ac:dyDescent="0.15">
      <c r="A58" s="449">
        <v>15</v>
      </c>
      <c r="B58" s="436" t="s">
        <v>671</v>
      </c>
      <c r="C58" s="439"/>
      <c r="D58" s="65" t="s">
        <v>176</v>
      </c>
      <c r="E58" s="66"/>
      <c r="F58" s="66"/>
      <c r="G58" s="66"/>
      <c r="H58" s="66"/>
      <c r="I58" s="66"/>
      <c r="J58" s="66"/>
      <c r="K58" s="66"/>
      <c r="L58" s="66"/>
      <c r="M58" s="66"/>
      <c r="N58" s="66"/>
      <c r="O58" s="66"/>
      <c r="P58" s="393" t="s">
        <v>93</v>
      </c>
      <c r="Q58" s="393"/>
      <c r="R58" s="393" t="s">
        <v>94</v>
      </c>
      <c r="S58" s="81"/>
      <c r="T58" s="416" t="s">
        <v>677</v>
      </c>
      <c r="U58" s="111"/>
      <c r="V58" s="420" t="s">
        <v>676</v>
      </c>
      <c r="W58" s="122"/>
      <c r="X58" s="420" t="s">
        <v>321</v>
      </c>
      <c r="Y58" s="370"/>
      <c r="Z58" s="375"/>
      <c r="AA58" s="370"/>
    </row>
    <row r="59" spans="1:27" ht="25.5" customHeight="1" x14ac:dyDescent="0.15">
      <c r="A59" s="450"/>
      <c r="B59" s="437"/>
      <c r="C59" s="440"/>
      <c r="D59" s="67"/>
      <c r="E59" s="61" t="s">
        <v>177</v>
      </c>
      <c r="F59" s="61"/>
      <c r="G59" s="61" t="s">
        <v>178</v>
      </c>
      <c r="H59" s="61"/>
      <c r="I59" s="61"/>
      <c r="J59" s="61"/>
      <c r="K59" s="61" t="s">
        <v>179</v>
      </c>
      <c r="L59" s="61"/>
      <c r="M59" s="61"/>
      <c r="N59" s="61"/>
      <c r="O59" s="61"/>
      <c r="P59" s="392"/>
      <c r="Q59" s="371"/>
      <c r="R59" s="371"/>
      <c r="S59" s="121"/>
      <c r="T59" s="417"/>
      <c r="U59" s="166"/>
      <c r="V59" s="397"/>
      <c r="W59" s="86"/>
      <c r="X59" s="397"/>
      <c r="Y59" s="371"/>
      <c r="Z59" s="375"/>
      <c r="AA59" s="371"/>
    </row>
    <row r="60" spans="1:27" ht="25.5" customHeight="1" x14ac:dyDescent="0.15">
      <c r="A60" s="450"/>
      <c r="B60" s="438"/>
      <c r="C60" s="441"/>
      <c r="D60" s="68"/>
      <c r="E60" s="69" t="s">
        <v>180</v>
      </c>
      <c r="F60" s="69"/>
      <c r="G60" s="69"/>
      <c r="H60" s="69"/>
      <c r="I60" s="69" t="s">
        <v>181</v>
      </c>
      <c r="J60" s="69"/>
      <c r="K60" s="69"/>
      <c r="L60" s="69"/>
      <c r="M60" s="69"/>
      <c r="N60" s="69"/>
      <c r="O60" s="69"/>
      <c r="P60" s="392"/>
      <c r="Q60" s="371"/>
      <c r="R60" s="371"/>
      <c r="S60" s="121"/>
      <c r="T60" s="295" t="s">
        <v>320</v>
      </c>
      <c r="U60" s="165"/>
      <c r="V60" s="397"/>
      <c r="W60" s="86"/>
      <c r="X60" s="397"/>
      <c r="Y60" s="371"/>
      <c r="Z60" s="375"/>
      <c r="AA60" s="371"/>
    </row>
    <row r="61" spans="1:27" ht="25.5" customHeight="1" x14ac:dyDescent="0.15">
      <c r="A61" s="442">
        <v>16</v>
      </c>
      <c r="B61" s="436" t="s">
        <v>44</v>
      </c>
      <c r="C61" s="446"/>
      <c r="D61" s="65" t="s">
        <v>182</v>
      </c>
      <c r="E61" s="66"/>
      <c r="F61" s="66"/>
      <c r="G61" s="66"/>
      <c r="H61" s="66"/>
      <c r="I61" s="66" t="s">
        <v>183</v>
      </c>
      <c r="J61" s="66"/>
      <c r="K61" s="290"/>
      <c r="L61" s="66" t="s">
        <v>184</v>
      </c>
      <c r="M61" s="66"/>
      <c r="N61" s="66"/>
      <c r="O61" s="66"/>
      <c r="P61" s="403" t="s">
        <v>95</v>
      </c>
      <c r="Q61" s="393" t="s">
        <v>96</v>
      </c>
      <c r="R61" s="402" t="s">
        <v>97</v>
      </c>
      <c r="S61" s="143"/>
      <c r="T61" s="413" t="s">
        <v>323</v>
      </c>
      <c r="U61" s="141"/>
      <c r="V61" s="413" t="s">
        <v>719</v>
      </c>
      <c r="W61" s="115"/>
      <c r="X61" s="413" t="s">
        <v>720</v>
      </c>
      <c r="Y61" s="370"/>
      <c r="Z61" s="375"/>
      <c r="AA61" s="370"/>
    </row>
    <row r="62" spans="1:27" ht="25.5" customHeight="1" x14ac:dyDescent="0.15">
      <c r="A62" s="443"/>
      <c r="B62" s="437"/>
      <c r="C62" s="447"/>
      <c r="D62" s="67" t="s">
        <v>185</v>
      </c>
      <c r="E62" s="61"/>
      <c r="F62" s="61"/>
      <c r="G62" s="61"/>
      <c r="H62" s="61"/>
      <c r="I62" s="61"/>
      <c r="J62" s="61"/>
      <c r="K62" s="61"/>
      <c r="L62" s="61"/>
      <c r="M62" s="61"/>
      <c r="N62" s="61"/>
      <c r="O62" s="61"/>
      <c r="P62" s="435"/>
      <c r="Q62" s="371"/>
      <c r="R62" s="371"/>
      <c r="S62" s="121"/>
      <c r="T62" s="399"/>
      <c r="U62" s="166"/>
      <c r="V62" s="397"/>
      <c r="W62" s="86"/>
      <c r="X62" s="397"/>
      <c r="Y62" s="371"/>
      <c r="Z62" s="375"/>
      <c r="AA62" s="371"/>
    </row>
    <row r="63" spans="1:27" ht="19.5" customHeight="1" x14ac:dyDescent="0.15">
      <c r="A63" s="443"/>
      <c r="B63" s="437"/>
      <c r="C63" s="447"/>
      <c r="D63" s="67"/>
      <c r="E63" s="61" t="s">
        <v>186</v>
      </c>
      <c r="F63" s="291"/>
      <c r="G63" s="61" t="s">
        <v>187</v>
      </c>
      <c r="H63" s="61" t="s">
        <v>188</v>
      </c>
      <c r="I63" s="61"/>
      <c r="J63" s="61"/>
      <c r="K63" s="61"/>
      <c r="L63" s="61"/>
      <c r="M63" s="61"/>
      <c r="N63" s="61"/>
      <c r="O63" s="61"/>
      <c r="P63" s="435"/>
      <c r="Q63" s="371"/>
      <c r="R63" s="371"/>
      <c r="S63" s="121"/>
      <c r="T63" s="399"/>
      <c r="U63" s="166"/>
      <c r="V63" s="414"/>
      <c r="W63" s="91"/>
      <c r="X63" s="400" t="s">
        <v>322</v>
      </c>
      <c r="Y63" s="371"/>
      <c r="Z63" s="375"/>
      <c r="AA63" s="371"/>
    </row>
    <row r="64" spans="1:27" ht="41.25" customHeight="1" x14ac:dyDescent="0.15">
      <c r="A64" s="444"/>
      <c r="B64" s="445"/>
      <c r="C64" s="448"/>
      <c r="D64" s="68"/>
      <c r="E64" s="69" t="s">
        <v>189</v>
      </c>
      <c r="F64" s="69"/>
      <c r="G64" s="69"/>
      <c r="H64" s="69"/>
      <c r="I64" s="69"/>
      <c r="J64" s="69"/>
      <c r="K64" s="69"/>
      <c r="L64" s="69"/>
      <c r="M64" s="69"/>
      <c r="N64" s="69"/>
      <c r="O64" s="69"/>
      <c r="P64" s="435"/>
      <c r="Q64" s="371"/>
      <c r="R64" s="371"/>
      <c r="S64" s="110"/>
      <c r="T64" s="124" t="s">
        <v>681</v>
      </c>
      <c r="U64" s="167"/>
      <c r="V64" s="415"/>
      <c r="W64" s="134"/>
      <c r="X64" s="398"/>
      <c r="Y64" s="371"/>
      <c r="Z64" s="373"/>
      <c r="AA64" s="371"/>
    </row>
    <row r="65" spans="1:30" ht="27.75" customHeight="1" x14ac:dyDescent="0.2">
      <c r="A65" s="16" t="s">
        <v>22</v>
      </c>
      <c r="B65" s="17"/>
      <c r="C65" s="18"/>
      <c r="D65" s="61"/>
      <c r="E65" s="61"/>
      <c r="F65" s="61"/>
      <c r="G65" s="61"/>
      <c r="H65" s="61"/>
      <c r="I65" s="61"/>
      <c r="J65" s="61"/>
      <c r="K65" s="61"/>
      <c r="L65" s="61"/>
      <c r="M65" s="61"/>
      <c r="N65" s="61"/>
      <c r="O65" s="61"/>
      <c r="P65" s="105"/>
      <c r="Q65" s="106"/>
      <c r="R65" s="106"/>
      <c r="S65" s="138"/>
      <c r="T65" s="139"/>
      <c r="U65" s="170"/>
      <c r="V65" s="140"/>
      <c r="W65" s="139"/>
      <c r="X65" s="140"/>
    </row>
    <row r="66" spans="1:30" ht="27.75" customHeight="1" x14ac:dyDescent="0.15">
      <c r="A66" s="492">
        <v>17</v>
      </c>
      <c r="B66" s="490" t="s">
        <v>3</v>
      </c>
      <c r="C66" s="468"/>
      <c r="D66" s="65" t="s">
        <v>190</v>
      </c>
      <c r="E66" s="66"/>
      <c r="F66" s="66"/>
      <c r="G66" s="66"/>
      <c r="H66" s="66"/>
      <c r="I66" s="66"/>
      <c r="J66" s="66"/>
      <c r="K66" s="66"/>
      <c r="L66" s="66"/>
      <c r="M66" s="66"/>
      <c r="N66" s="66"/>
      <c r="O66" s="66"/>
      <c r="P66" s="402" t="s">
        <v>98</v>
      </c>
      <c r="Q66" s="403" t="s">
        <v>707</v>
      </c>
      <c r="R66" s="407"/>
      <c r="S66" s="109"/>
      <c r="T66" s="396" t="s">
        <v>329</v>
      </c>
      <c r="U66" s="81"/>
      <c r="V66" s="385" t="s">
        <v>328</v>
      </c>
      <c r="W66" s="85"/>
      <c r="X66" s="385" t="s">
        <v>327</v>
      </c>
      <c r="Y66" s="372"/>
      <c r="Z66" s="372"/>
      <c r="AA66" s="370"/>
    </row>
    <row r="67" spans="1:30" ht="27.75" customHeight="1" x14ac:dyDescent="0.15">
      <c r="A67" s="493"/>
      <c r="B67" s="491"/>
      <c r="C67" s="441"/>
      <c r="D67" s="68"/>
      <c r="E67" s="58" t="s">
        <v>191</v>
      </c>
      <c r="F67" s="483"/>
      <c r="G67" s="484"/>
      <c r="H67" s="484"/>
      <c r="I67" s="58" t="s">
        <v>192</v>
      </c>
      <c r="J67" s="483"/>
      <c r="K67" s="484"/>
      <c r="L67" s="484"/>
      <c r="M67" s="58" t="s">
        <v>193</v>
      </c>
      <c r="N67" s="483"/>
      <c r="O67" s="484"/>
      <c r="P67" s="392"/>
      <c r="Q67" s="371"/>
      <c r="R67" s="371"/>
      <c r="S67" s="110"/>
      <c r="T67" s="418"/>
      <c r="U67" s="154"/>
      <c r="V67" s="401"/>
      <c r="W67" s="130"/>
      <c r="X67" s="401"/>
      <c r="Y67" s="375"/>
      <c r="Z67" s="375"/>
      <c r="AA67" s="371"/>
    </row>
    <row r="68" spans="1:30" ht="21" customHeight="1" x14ac:dyDescent="0.15">
      <c r="A68" s="493"/>
      <c r="B68" s="495" t="s">
        <v>31</v>
      </c>
      <c r="C68" s="498"/>
      <c r="D68" s="65"/>
      <c r="E68" s="66"/>
      <c r="F68" s="66"/>
      <c r="G68" s="66"/>
      <c r="H68" s="66"/>
      <c r="I68" s="66"/>
      <c r="J68" s="66"/>
      <c r="K68" s="66"/>
      <c r="L68" s="66"/>
      <c r="M68" s="66"/>
      <c r="N68" s="66"/>
      <c r="O68" s="66"/>
      <c r="P68" s="402" t="s">
        <v>98</v>
      </c>
      <c r="Q68" s="403" t="s">
        <v>708</v>
      </c>
      <c r="R68" s="371"/>
      <c r="S68" s="118"/>
      <c r="T68" s="85" t="s">
        <v>329</v>
      </c>
      <c r="U68" s="81"/>
      <c r="V68" s="144" t="s">
        <v>328</v>
      </c>
      <c r="W68" s="85"/>
      <c r="X68" s="144" t="s">
        <v>327</v>
      </c>
      <c r="Y68" s="372"/>
      <c r="Z68" s="225"/>
      <c r="AA68" s="370"/>
    </row>
    <row r="69" spans="1:30" ht="54.75" customHeight="1" x14ac:dyDescent="0.15">
      <c r="A69" s="493"/>
      <c r="B69" s="496"/>
      <c r="C69" s="536"/>
      <c r="D69" s="68"/>
      <c r="E69" s="69"/>
      <c r="F69" s="69"/>
      <c r="G69" s="69"/>
      <c r="H69" s="69"/>
      <c r="I69" s="69"/>
      <c r="J69" s="69"/>
      <c r="K69" s="69"/>
      <c r="L69" s="69"/>
      <c r="M69" s="69"/>
      <c r="N69" s="69"/>
      <c r="O69" s="69"/>
      <c r="P69" s="392"/>
      <c r="Q69" s="371"/>
      <c r="R69" s="371"/>
      <c r="S69" s="110"/>
      <c r="T69" s="135" t="s">
        <v>325</v>
      </c>
      <c r="U69" s="168"/>
      <c r="V69" s="114"/>
      <c r="W69" s="135"/>
      <c r="X69" s="114" t="s">
        <v>326</v>
      </c>
      <c r="Y69" s="375"/>
      <c r="Z69" s="224"/>
      <c r="AA69" s="371"/>
    </row>
    <row r="70" spans="1:30" ht="24" customHeight="1" x14ac:dyDescent="0.15">
      <c r="A70" s="493"/>
      <c r="B70" s="495" t="s">
        <v>4</v>
      </c>
      <c r="C70" s="498"/>
      <c r="D70" s="65" t="s">
        <v>194</v>
      </c>
      <c r="E70" s="66"/>
      <c r="F70" s="66"/>
      <c r="G70" s="66" t="s">
        <v>195</v>
      </c>
      <c r="H70" s="66"/>
      <c r="I70" s="66"/>
      <c r="J70" s="66"/>
      <c r="K70" s="66" t="s">
        <v>196</v>
      </c>
      <c r="L70" s="66"/>
      <c r="M70" s="66"/>
      <c r="N70" s="66"/>
      <c r="O70" s="66"/>
      <c r="P70" s="408"/>
      <c r="Q70" s="370"/>
      <c r="R70" s="370"/>
      <c r="S70" s="145"/>
      <c r="T70" s="396" t="s">
        <v>330</v>
      </c>
      <c r="U70" s="81"/>
      <c r="V70" s="385"/>
      <c r="W70" s="298"/>
      <c r="X70" s="385" t="s">
        <v>331</v>
      </c>
      <c r="Y70" s="376"/>
      <c r="Z70" s="376"/>
      <c r="AA70" s="370"/>
    </row>
    <row r="71" spans="1:30" ht="24" customHeight="1" x14ac:dyDescent="0.15">
      <c r="A71" s="443"/>
      <c r="B71" s="496"/>
      <c r="C71" s="499"/>
      <c r="D71" s="67"/>
      <c r="E71" s="61" t="s">
        <v>197</v>
      </c>
      <c r="F71" s="61"/>
      <c r="G71" s="61"/>
      <c r="H71" s="61"/>
      <c r="I71" s="61" t="s">
        <v>198</v>
      </c>
      <c r="J71" s="61"/>
      <c r="K71" s="61"/>
      <c r="L71" s="61"/>
      <c r="M71" s="61"/>
      <c r="N71" s="61"/>
      <c r="O71" s="61"/>
      <c r="P71" s="392"/>
      <c r="Q71" s="371"/>
      <c r="R71" s="371"/>
      <c r="S71" s="121"/>
      <c r="T71" s="409"/>
      <c r="U71" s="304"/>
      <c r="V71" s="411"/>
      <c r="W71" s="299"/>
      <c r="X71" s="411"/>
      <c r="Y71" s="375"/>
      <c r="Z71" s="375"/>
      <c r="AA71" s="371"/>
    </row>
    <row r="72" spans="1:30" ht="24" customHeight="1" x14ac:dyDescent="0.15">
      <c r="A72" s="494"/>
      <c r="B72" s="496"/>
      <c r="C72" s="499"/>
      <c r="D72" s="67"/>
      <c r="E72" s="61" t="s">
        <v>199</v>
      </c>
      <c r="F72" s="61"/>
      <c r="G72" s="61"/>
      <c r="H72" s="61"/>
      <c r="I72" s="61"/>
      <c r="J72" s="61"/>
      <c r="K72" s="61"/>
      <c r="L72" s="61"/>
      <c r="M72" s="61"/>
      <c r="N72" s="61"/>
      <c r="O72" s="61"/>
      <c r="P72" s="392"/>
      <c r="Q72" s="371"/>
      <c r="R72" s="371"/>
      <c r="S72" s="121"/>
      <c r="T72" s="409"/>
      <c r="U72" s="304"/>
      <c r="V72" s="411"/>
      <c r="W72" s="299"/>
      <c r="X72" s="411"/>
      <c r="Y72" s="375"/>
      <c r="Z72" s="375"/>
      <c r="AA72" s="371"/>
    </row>
    <row r="73" spans="1:30" ht="24" customHeight="1" x14ac:dyDescent="0.15">
      <c r="A73" s="444"/>
      <c r="B73" s="497"/>
      <c r="C73" s="499"/>
      <c r="D73" s="68"/>
      <c r="E73" s="69" t="s">
        <v>181</v>
      </c>
      <c r="F73" s="69"/>
      <c r="G73" s="69"/>
      <c r="H73" s="69"/>
      <c r="I73" s="69"/>
      <c r="J73" s="69"/>
      <c r="K73" s="69"/>
      <c r="L73" s="69"/>
      <c r="M73" s="69"/>
      <c r="N73" s="69"/>
      <c r="O73" s="69"/>
      <c r="P73" s="392"/>
      <c r="Q73" s="371"/>
      <c r="R73" s="371"/>
      <c r="S73" s="110"/>
      <c r="T73" s="410"/>
      <c r="U73" s="305"/>
      <c r="V73" s="412"/>
      <c r="W73" s="306"/>
      <c r="X73" s="412"/>
      <c r="Y73" s="373"/>
      <c r="Z73" s="373"/>
      <c r="AA73" s="371"/>
    </row>
    <row r="74" spans="1:30" ht="27.75" customHeight="1" x14ac:dyDescent="0.2">
      <c r="A74" s="16" t="s">
        <v>19</v>
      </c>
      <c r="B74" s="17"/>
      <c r="C74" s="18"/>
      <c r="D74" s="61"/>
      <c r="E74" s="61"/>
      <c r="F74" s="61"/>
      <c r="G74" s="61"/>
      <c r="H74" s="61"/>
      <c r="I74" s="61"/>
      <c r="J74" s="61"/>
      <c r="K74" s="61"/>
      <c r="L74" s="61"/>
      <c r="M74" s="61"/>
      <c r="N74" s="61"/>
      <c r="O74" s="61"/>
      <c r="P74" s="61"/>
      <c r="Q74" s="11"/>
      <c r="R74" s="11"/>
      <c r="S74" s="11"/>
      <c r="T74" s="90"/>
      <c r="U74" s="90"/>
      <c r="V74" s="90"/>
      <c r="W74" s="90"/>
      <c r="X74" s="90"/>
    </row>
    <row r="75" spans="1:30" ht="25.5" customHeight="1" x14ac:dyDescent="0.15">
      <c r="A75" s="465">
        <v>18</v>
      </c>
      <c r="B75" s="490" t="s">
        <v>34</v>
      </c>
      <c r="C75" s="468"/>
      <c r="D75" s="70" t="s">
        <v>200</v>
      </c>
      <c r="E75" s="71"/>
      <c r="F75" s="71"/>
      <c r="G75" s="540"/>
      <c r="H75" s="541"/>
      <c r="I75" s="541"/>
      <c r="J75" s="541"/>
      <c r="K75" s="541"/>
      <c r="L75" s="71" t="s">
        <v>201</v>
      </c>
      <c r="M75" s="71"/>
      <c r="N75" s="71"/>
      <c r="O75" s="71"/>
      <c r="P75" s="391" t="s">
        <v>99</v>
      </c>
      <c r="Q75" s="393" t="s">
        <v>709</v>
      </c>
      <c r="R75" s="393" t="s">
        <v>100</v>
      </c>
      <c r="S75" s="81"/>
      <c r="T75" s="385" t="s">
        <v>338</v>
      </c>
      <c r="U75" s="81"/>
      <c r="V75" s="385" t="s">
        <v>337</v>
      </c>
      <c r="W75" s="85"/>
      <c r="X75" s="385" t="s">
        <v>336</v>
      </c>
      <c r="Y75" s="370"/>
      <c r="Z75" s="372"/>
      <c r="AA75" s="370"/>
    </row>
    <row r="76" spans="1:30" ht="25.5" customHeight="1" x14ac:dyDescent="0.15">
      <c r="A76" s="500"/>
      <c r="B76" s="501"/>
      <c r="C76" s="440"/>
      <c r="D76" s="55" t="s">
        <v>202</v>
      </c>
      <c r="E76" s="52"/>
      <c r="F76" s="52"/>
      <c r="G76" s="52"/>
      <c r="H76" s="52"/>
      <c r="I76" s="52"/>
      <c r="J76" s="52"/>
      <c r="K76" s="52"/>
      <c r="L76" s="52"/>
      <c r="M76" s="52"/>
      <c r="N76" s="52"/>
      <c r="O76" s="52"/>
      <c r="P76" s="392"/>
      <c r="Q76" s="393"/>
      <c r="R76" s="393"/>
      <c r="S76" s="45"/>
      <c r="T76" s="399"/>
      <c r="U76" s="153"/>
      <c r="V76" s="399"/>
      <c r="W76" s="92"/>
      <c r="X76" s="399"/>
      <c r="Y76" s="371"/>
      <c r="Z76" s="375"/>
      <c r="AA76" s="371"/>
    </row>
    <row r="77" spans="1:30" ht="25.5" customHeight="1" x14ac:dyDescent="0.15">
      <c r="A77" s="500"/>
      <c r="B77" s="501"/>
      <c r="C77" s="440"/>
      <c r="D77" s="55"/>
      <c r="E77" s="52" t="s">
        <v>203</v>
      </c>
      <c r="F77" s="52"/>
      <c r="G77" s="52" t="s">
        <v>204</v>
      </c>
      <c r="H77" s="52"/>
      <c r="I77" s="52" t="s">
        <v>205</v>
      </c>
      <c r="J77" s="52"/>
      <c r="K77" s="52"/>
      <c r="L77" s="52"/>
      <c r="M77" s="52" t="s">
        <v>206</v>
      </c>
      <c r="N77" s="52"/>
      <c r="O77" s="52"/>
      <c r="P77" s="392"/>
      <c r="Q77" s="371"/>
      <c r="R77" s="371"/>
      <c r="S77" s="121"/>
      <c r="T77" s="399"/>
      <c r="U77" s="153"/>
      <c r="V77" s="399"/>
      <c r="W77" s="92"/>
      <c r="X77" s="399"/>
      <c r="Y77" s="371"/>
      <c r="Z77" s="375"/>
      <c r="AA77" s="371"/>
      <c r="AC77" s="363" t="b">
        <v>0</v>
      </c>
    </row>
    <row r="78" spans="1:30" ht="25.5" customHeight="1" x14ac:dyDescent="0.15">
      <c r="A78" s="500"/>
      <c r="B78" s="501"/>
      <c r="C78" s="440"/>
      <c r="D78" s="55"/>
      <c r="E78" s="52" t="s">
        <v>207</v>
      </c>
      <c r="F78" s="52"/>
      <c r="G78" s="52" t="s">
        <v>208</v>
      </c>
      <c r="H78" s="52"/>
      <c r="I78" s="52"/>
      <c r="J78" s="52"/>
      <c r="K78" s="52" t="s">
        <v>164</v>
      </c>
      <c r="L78" s="52"/>
      <c r="M78" s="52"/>
      <c r="N78" s="52"/>
      <c r="O78" s="52"/>
      <c r="P78" s="392"/>
      <c r="Q78" s="371"/>
      <c r="R78" s="371"/>
      <c r="S78" s="121"/>
      <c r="T78" s="399"/>
      <c r="U78" s="153"/>
      <c r="V78" s="399"/>
      <c r="W78" s="92"/>
      <c r="X78" s="400" t="s">
        <v>335</v>
      </c>
      <c r="Y78" s="371"/>
      <c r="Z78" s="375"/>
      <c r="AA78" s="371"/>
      <c r="AC78" s="363" t="b">
        <v>0</v>
      </c>
    </row>
    <row r="79" spans="1:30" ht="25.5" customHeight="1" thickBot="1" x14ac:dyDescent="0.2">
      <c r="A79" s="500"/>
      <c r="B79" s="501"/>
      <c r="C79" s="440"/>
      <c r="D79" s="55" t="s">
        <v>209</v>
      </c>
      <c r="E79" s="52"/>
      <c r="F79" s="52"/>
      <c r="G79" s="52"/>
      <c r="H79" s="52"/>
      <c r="I79" s="52" t="s">
        <v>210</v>
      </c>
      <c r="J79" s="52"/>
      <c r="K79" s="52" t="s">
        <v>211</v>
      </c>
      <c r="L79" s="52"/>
      <c r="M79" s="52"/>
      <c r="N79" s="52"/>
      <c r="O79" s="52"/>
      <c r="P79" s="392"/>
      <c r="Q79" s="371"/>
      <c r="R79" s="371"/>
      <c r="S79" s="121"/>
      <c r="T79" s="399"/>
      <c r="U79" s="153"/>
      <c r="V79" s="399"/>
      <c r="W79" s="92"/>
      <c r="X79" s="399"/>
      <c r="Y79" s="371"/>
      <c r="Z79" s="375"/>
      <c r="AA79" s="371"/>
      <c r="AC79" s="363" t="b">
        <v>0</v>
      </c>
      <c r="AD79" s="363" t="b">
        <v>0</v>
      </c>
    </row>
    <row r="80" spans="1:30" ht="25.5" customHeight="1" x14ac:dyDescent="0.15">
      <c r="A80" s="500"/>
      <c r="B80" s="501"/>
      <c r="C80" s="440"/>
      <c r="D80" s="55"/>
      <c r="E80" s="52" t="s">
        <v>212</v>
      </c>
      <c r="F80" s="52"/>
      <c r="G80" s="52"/>
      <c r="H80" s="52"/>
      <c r="I80" s="52"/>
      <c r="J80" s="52"/>
      <c r="K80" s="52"/>
      <c r="L80" s="52"/>
      <c r="M80" s="52"/>
      <c r="N80" s="52"/>
      <c r="O80" s="52"/>
      <c r="P80" s="392"/>
      <c r="Q80" s="371"/>
      <c r="R80" s="395"/>
      <c r="S80" s="360" t="b">
        <v>0</v>
      </c>
      <c r="T80" s="230" t="s">
        <v>591</v>
      </c>
      <c r="U80" s="230"/>
      <c r="V80" s="234"/>
      <c r="W80" s="92"/>
      <c r="X80" s="400" t="s">
        <v>345</v>
      </c>
      <c r="Y80" s="371"/>
      <c r="Z80" s="375"/>
      <c r="AA80" s="371"/>
      <c r="AC80" s="363" t="b">
        <v>0</v>
      </c>
      <c r="AD80" s="363" t="b">
        <v>0</v>
      </c>
    </row>
    <row r="81" spans="1:29" ht="25.5" customHeight="1" x14ac:dyDescent="0.15">
      <c r="A81" s="500"/>
      <c r="B81" s="501"/>
      <c r="C81" s="440"/>
      <c r="D81" s="55"/>
      <c r="E81" s="52" t="s">
        <v>213</v>
      </c>
      <c r="F81" s="52"/>
      <c r="G81" s="52" t="s">
        <v>214</v>
      </c>
      <c r="H81" s="52"/>
      <c r="I81" s="52"/>
      <c r="J81" s="52"/>
      <c r="K81" s="52" t="s">
        <v>215</v>
      </c>
      <c r="L81" s="52"/>
      <c r="M81" s="52"/>
      <c r="N81" s="52"/>
      <c r="O81" s="52" t="s">
        <v>216</v>
      </c>
      <c r="P81" s="392"/>
      <c r="Q81" s="371"/>
      <c r="R81" s="395"/>
      <c r="S81" s="361" t="b">
        <v>0</v>
      </c>
      <c r="T81" s="349" t="s">
        <v>721</v>
      </c>
      <c r="U81" s="233"/>
      <c r="V81" s="235"/>
      <c r="W81" s="92"/>
      <c r="X81" s="399"/>
      <c r="Y81" s="371"/>
      <c r="Z81" s="375"/>
      <c r="AA81" s="371"/>
      <c r="AC81" s="363" t="str">
        <f>IF(AC77=TRUE,"クックチル",IF(AC78=TRUE,"クックサーブ",IF(AC79=TRUE,"クックフリーズ",IF(AC80=TRUE,"新旧調理","不明"))))</f>
        <v>不明</v>
      </c>
    </row>
    <row r="82" spans="1:29" ht="25.5" customHeight="1" thickBot="1" x14ac:dyDescent="0.2">
      <c r="A82" s="466"/>
      <c r="B82" s="491"/>
      <c r="C82" s="440"/>
      <c r="D82" s="57"/>
      <c r="E82" s="58" t="s">
        <v>219</v>
      </c>
      <c r="F82" s="58"/>
      <c r="G82" s="58"/>
      <c r="H82" s="58"/>
      <c r="I82" s="58" t="s">
        <v>217</v>
      </c>
      <c r="J82" s="58"/>
      <c r="K82" s="58" t="s">
        <v>218</v>
      </c>
      <c r="L82" s="58"/>
      <c r="M82" s="58"/>
      <c r="N82" s="58"/>
      <c r="O82" s="58"/>
      <c r="P82" s="392"/>
      <c r="Q82" s="371"/>
      <c r="R82" s="395"/>
      <c r="S82" s="362" t="str">
        <f>IF(S80=TRUE,"院内調理",IF(S81=TRUE,"院外調理","不明"))</f>
        <v>不明</v>
      </c>
      <c r="T82" s="231" t="s">
        <v>592</v>
      </c>
      <c r="U82" s="231"/>
      <c r="V82" s="236"/>
      <c r="W82" s="130"/>
      <c r="X82" s="401"/>
      <c r="Y82" s="371"/>
      <c r="Z82" s="375"/>
      <c r="AA82" s="371"/>
    </row>
    <row r="83" spans="1:29" ht="36.75" customHeight="1" x14ac:dyDescent="0.15">
      <c r="A83" s="449">
        <v>19</v>
      </c>
      <c r="B83" s="461" t="s">
        <v>27</v>
      </c>
      <c r="C83" s="502"/>
      <c r="D83" s="65" t="s">
        <v>220</v>
      </c>
      <c r="E83" s="66"/>
      <c r="F83" s="66"/>
      <c r="G83" s="66"/>
      <c r="H83" s="66"/>
      <c r="I83" s="66"/>
      <c r="J83" s="66"/>
      <c r="K83" s="66"/>
      <c r="L83" s="66"/>
      <c r="M83" s="66"/>
      <c r="N83" s="66"/>
      <c r="O83" s="66"/>
      <c r="P83" s="391" t="s">
        <v>101</v>
      </c>
      <c r="Q83" s="371"/>
      <c r="R83" s="371"/>
      <c r="S83" s="121"/>
      <c r="T83" s="227" t="s">
        <v>339</v>
      </c>
      <c r="U83" s="45"/>
      <c r="V83" s="229" t="s">
        <v>340</v>
      </c>
      <c r="W83" s="85"/>
      <c r="X83" s="144" t="s">
        <v>341</v>
      </c>
      <c r="Y83" s="370"/>
      <c r="Z83" s="375"/>
      <c r="AA83" s="370"/>
    </row>
    <row r="84" spans="1:29" ht="54" customHeight="1" x14ac:dyDescent="0.15">
      <c r="A84" s="466"/>
      <c r="B84" s="491"/>
      <c r="C84" s="503"/>
      <c r="D84" s="68"/>
      <c r="E84" s="69" t="s">
        <v>221</v>
      </c>
      <c r="F84" s="69"/>
      <c r="G84" s="69" t="s">
        <v>222</v>
      </c>
      <c r="H84" s="69"/>
      <c r="I84" s="69"/>
      <c r="J84" s="69"/>
      <c r="K84" s="69"/>
      <c r="L84" s="69"/>
      <c r="M84" s="69"/>
      <c r="N84" s="69"/>
      <c r="O84" s="69"/>
      <c r="P84" s="392"/>
      <c r="Q84" s="371"/>
      <c r="R84" s="371"/>
      <c r="S84" s="110"/>
      <c r="T84" s="135" t="s">
        <v>332</v>
      </c>
      <c r="U84" s="168"/>
      <c r="V84" s="114" t="s">
        <v>333</v>
      </c>
      <c r="W84" s="135"/>
      <c r="X84" s="114" t="s">
        <v>334</v>
      </c>
      <c r="Y84" s="371"/>
      <c r="Z84" s="375"/>
      <c r="AA84" s="371"/>
    </row>
    <row r="85" spans="1:29" ht="88.5" customHeight="1" x14ac:dyDescent="0.15">
      <c r="A85" s="9">
        <v>20</v>
      </c>
      <c r="B85" s="10" t="s">
        <v>40</v>
      </c>
      <c r="C85" s="288"/>
      <c r="D85" s="62"/>
      <c r="E85" s="63"/>
      <c r="F85" s="63"/>
      <c r="G85" s="63"/>
      <c r="H85" s="63"/>
      <c r="I85" s="63"/>
      <c r="J85" s="63"/>
      <c r="K85" s="63"/>
      <c r="L85" s="63"/>
      <c r="M85" s="63"/>
      <c r="N85" s="63"/>
      <c r="O85" s="63"/>
      <c r="P85" s="38" t="s">
        <v>102</v>
      </c>
      <c r="Q85" s="348" t="s">
        <v>710</v>
      </c>
      <c r="R85" s="38"/>
      <c r="S85" s="146"/>
      <c r="T85" s="147" t="s">
        <v>342</v>
      </c>
      <c r="U85" s="146"/>
      <c r="V85" s="43" t="s">
        <v>343</v>
      </c>
      <c r="W85" s="147"/>
      <c r="X85" s="43" t="s">
        <v>344</v>
      </c>
      <c r="Y85" s="106"/>
      <c r="Z85" s="373"/>
      <c r="AA85" s="106"/>
    </row>
    <row r="86" spans="1:29" ht="49.5" customHeight="1" x14ac:dyDescent="0.15">
      <c r="A86" s="28"/>
      <c r="B86" s="12"/>
      <c r="C86" s="13"/>
      <c r="D86" s="61"/>
      <c r="E86" s="61"/>
      <c r="F86" s="61"/>
      <c r="G86" s="61"/>
      <c r="H86" s="61"/>
      <c r="I86" s="61"/>
      <c r="J86" s="61"/>
      <c r="K86" s="61"/>
      <c r="L86" s="61"/>
      <c r="M86" s="61"/>
      <c r="N86" s="61"/>
      <c r="O86" s="61"/>
      <c r="P86" s="61"/>
      <c r="Q86" s="11"/>
      <c r="R86" s="11"/>
      <c r="S86" s="11"/>
      <c r="T86" s="90"/>
      <c r="U86" s="90"/>
      <c r="V86" s="90"/>
      <c r="W86" s="90"/>
      <c r="X86" s="90"/>
    </row>
    <row r="87" spans="1:29" ht="27.75" customHeight="1" x14ac:dyDescent="0.2">
      <c r="A87" s="20" t="s">
        <v>18</v>
      </c>
      <c r="B87" s="21"/>
      <c r="C87" s="22"/>
      <c r="D87" s="61"/>
      <c r="E87" s="61"/>
      <c r="F87" s="61"/>
      <c r="G87" s="61"/>
      <c r="H87" s="61"/>
      <c r="I87" s="61"/>
      <c r="J87" s="61"/>
      <c r="K87" s="61"/>
      <c r="L87" s="61"/>
      <c r="M87" s="61"/>
      <c r="N87" s="61"/>
      <c r="O87" s="61"/>
      <c r="P87" s="61"/>
      <c r="Q87" s="11"/>
      <c r="R87" s="11"/>
      <c r="S87" s="11"/>
      <c r="T87" s="90"/>
      <c r="U87" s="90"/>
      <c r="V87" s="90"/>
      <c r="W87" s="90"/>
      <c r="X87" s="90"/>
    </row>
    <row r="88" spans="1:29" ht="66" customHeight="1" x14ac:dyDescent="0.15">
      <c r="A88" s="19">
        <v>21</v>
      </c>
      <c r="B88" s="15" t="s">
        <v>9</v>
      </c>
      <c r="C88" s="289"/>
      <c r="D88" s="62"/>
      <c r="E88" s="63"/>
      <c r="F88" s="63"/>
      <c r="G88" s="63"/>
      <c r="H88" s="63"/>
      <c r="I88" s="63"/>
      <c r="J88" s="63"/>
      <c r="K88" s="63"/>
      <c r="L88" s="63"/>
      <c r="M88" s="63"/>
      <c r="N88" s="63"/>
      <c r="O88" s="63"/>
      <c r="P88" s="103" t="s">
        <v>103</v>
      </c>
      <c r="Q88" s="103" t="s">
        <v>711</v>
      </c>
      <c r="R88" s="107"/>
      <c r="S88" s="148"/>
      <c r="T88" s="50" t="s">
        <v>346</v>
      </c>
      <c r="U88" s="40"/>
      <c r="V88" s="171" t="s">
        <v>347</v>
      </c>
      <c r="W88" s="149"/>
      <c r="X88" s="49" t="s">
        <v>348</v>
      </c>
      <c r="Y88" s="106"/>
      <c r="Z88" s="106"/>
      <c r="AA88" s="106"/>
    </row>
    <row r="89" spans="1:29" ht="27.75" customHeight="1" x14ac:dyDescent="0.2">
      <c r="A89" s="16" t="s">
        <v>17</v>
      </c>
      <c r="B89" s="17"/>
      <c r="C89" s="18"/>
      <c r="D89" s="61"/>
      <c r="E89" s="61"/>
      <c r="F89" s="61"/>
      <c r="G89" s="61"/>
      <c r="H89" s="61"/>
      <c r="I89" s="61"/>
      <c r="J89" s="61"/>
      <c r="K89" s="61"/>
      <c r="L89" s="61"/>
      <c r="M89" s="61"/>
      <c r="N89" s="61"/>
      <c r="O89" s="61"/>
      <c r="P89" s="105"/>
      <c r="Q89" s="106"/>
      <c r="R89" s="106"/>
      <c r="S89" s="138"/>
      <c r="T89" s="139"/>
      <c r="U89" s="170"/>
      <c r="V89" s="140"/>
      <c r="W89" s="139"/>
      <c r="X89" s="140"/>
    </row>
    <row r="90" spans="1:29" ht="29.25" customHeight="1" x14ac:dyDescent="0.15">
      <c r="A90" s="492">
        <v>22</v>
      </c>
      <c r="B90" s="504" t="s">
        <v>48</v>
      </c>
      <c r="C90" s="506"/>
      <c r="D90" s="65" t="s">
        <v>194</v>
      </c>
      <c r="E90" s="66"/>
      <c r="F90" s="66"/>
      <c r="G90" s="66" t="s">
        <v>223</v>
      </c>
      <c r="H90" s="66"/>
      <c r="I90" s="66" t="s">
        <v>224</v>
      </c>
      <c r="J90" s="66"/>
      <c r="K90" s="66" t="s">
        <v>225</v>
      </c>
      <c r="L90" s="66"/>
      <c r="M90" s="66"/>
      <c r="N90" s="66"/>
      <c r="O90" s="66"/>
      <c r="P90" s="402"/>
      <c r="Q90" s="403" t="s">
        <v>712</v>
      </c>
      <c r="R90" s="402" t="s">
        <v>104</v>
      </c>
      <c r="S90" s="143"/>
      <c r="T90" s="404" t="s">
        <v>350</v>
      </c>
      <c r="U90" s="143"/>
      <c r="V90" s="406"/>
      <c r="W90" s="51"/>
      <c r="X90" s="347" t="s">
        <v>722</v>
      </c>
      <c r="Y90" s="372"/>
      <c r="Z90" s="372"/>
      <c r="AA90" s="372"/>
    </row>
    <row r="91" spans="1:29" ht="25.5" customHeight="1" x14ac:dyDescent="0.15">
      <c r="A91" s="443"/>
      <c r="B91" s="505"/>
      <c r="C91" s="448"/>
      <c r="D91" s="68"/>
      <c r="E91" s="69" t="s">
        <v>226</v>
      </c>
      <c r="F91" s="69"/>
      <c r="G91" s="69" t="s">
        <v>181</v>
      </c>
      <c r="H91" s="69"/>
      <c r="I91" s="69"/>
      <c r="J91" s="69"/>
      <c r="K91" s="69"/>
      <c r="L91" s="69"/>
      <c r="M91" s="69"/>
      <c r="N91" s="69"/>
      <c r="O91" s="69"/>
      <c r="P91" s="392"/>
      <c r="Q91" s="371"/>
      <c r="R91" s="371"/>
      <c r="S91" s="110"/>
      <c r="T91" s="405"/>
      <c r="U91" s="163"/>
      <c r="V91" s="390"/>
      <c r="W91" s="117"/>
      <c r="X91" s="114" t="s">
        <v>349</v>
      </c>
      <c r="Y91" s="380"/>
      <c r="Z91" s="373"/>
      <c r="AA91" s="373"/>
    </row>
    <row r="92" spans="1:29" ht="27.75" customHeight="1" x14ac:dyDescent="0.2">
      <c r="A92" s="16" t="s">
        <v>20</v>
      </c>
      <c r="B92" s="17"/>
      <c r="C92" s="18"/>
      <c r="D92" s="61"/>
      <c r="E92" s="61"/>
      <c r="F92" s="61"/>
      <c r="G92" s="61"/>
      <c r="H92" s="61"/>
      <c r="I92" s="61"/>
      <c r="J92" s="61"/>
      <c r="K92" s="61"/>
      <c r="L92" s="61"/>
      <c r="M92" s="61"/>
      <c r="N92" s="61"/>
      <c r="O92" s="61"/>
      <c r="P92" s="105"/>
      <c r="Q92" s="106"/>
      <c r="R92" s="106"/>
      <c r="S92" s="138"/>
      <c r="T92" s="139"/>
      <c r="U92" s="170"/>
      <c r="V92" s="140"/>
      <c r="W92" s="139"/>
      <c r="X92" s="140"/>
    </row>
    <row r="93" spans="1:29" ht="42.75" customHeight="1" x14ac:dyDescent="0.15">
      <c r="A93" s="465">
        <v>23</v>
      </c>
      <c r="B93" s="467" t="s">
        <v>35</v>
      </c>
      <c r="C93" s="468"/>
      <c r="D93" s="65" t="s">
        <v>227</v>
      </c>
      <c r="E93" s="66"/>
      <c r="F93" s="66"/>
      <c r="G93" s="66"/>
      <c r="H93" s="66"/>
      <c r="I93" s="66"/>
      <c r="J93" s="66"/>
      <c r="K93" s="66"/>
      <c r="L93" s="66"/>
      <c r="M93" s="66"/>
      <c r="N93" s="66"/>
      <c r="O93" s="66"/>
      <c r="P93" s="391" t="s">
        <v>105</v>
      </c>
      <c r="Q93" s="393" t="s">
        <v>713</v>
      </c>
      <c r="R93" s="393" t="s">
        <v>106</v>
      </c>
      <c r="S93" s="81"/>
      <c r="T93" s="396" t="s">
        <v>353</v>
      </c>
      <c r="U93" s="81"/>
      <c r="V93" s="385" t="s">
        <v>354</v>
      </c>
      <c r="W93" s="85"/>
      <c r="X93" s="385" t="s">
        <v>355</v>
      </c>
      <c r="Y93" s="370"/>
      <c r="Z93" s="372"/>
      <c r="AA93" s="370"/>
    </row>
    <row r="94" spans="1:29" ht="42.75" customHeight="1" x14ac:dyDescent="0.15">
      <c r="A94" s="500"/>
      <c r="B94" s="437"/>
      <c r="C94" s="440"/>
      <c r="D94" s="67"/>
      <c r="F94" s="61"/>
      <c r="G94" s="61" t="s">
        <v>392</v>
      </c>
      <c r="H94" s="61"/>
      <c r="I94" s="61"/>
      <c r="J94" s="61"/>
      <c r="K94" s="61" t="s">
        <v>393</v>
      </c>
      <c r="L94" s="61"/>
      <c r="M94" s="61"/>
      <c r="N94" s="61"/>
      <c r="O94" s="61" t="s">
        <v>181</v>
      </c>
      <c r="P94" s="392"/>
      <c r="Q94" s="393"/>
      <c r="R94" s="393"/>
      <c r="S94" s="45"/>
      <c r="T94" s="388"/>
      <c r="U94" s="162"/>
      <c r="V94" s="386"/>
      <c r="W94" s="89"/>
      <c r="X94" s="386"/>
      <c r="Y94" s="371"/>
      <c r="Z94" s="375"/>
      <c r="AA94" s="371"/>
    </row>
    <row r="95" spans="1:29" ht="42.75" customHeight="1" x14ac:dyDescent="0.15">
      <c r="A95" s="466"/>
      <c r="B95" s="438"/>
      <c r="C95" s="441"/>
      <c r="D95" s="68" t="s">
        <v>228</v>
      </c>
      <c r="E95" s="69"/>
      <c r="F95" s="69"/>
      <c r="G95" s="69" t="s">
        <v>183</v>
      </c>
      <c r="H95" s="69"/>
      <c r="I95" s="292"/>
      <c r="J95" s="69" t="s">
        <v>229</v>
      </c>
      <c r="K95" s="69"/>
      <c r="L95" s="69"/>
      <c r="M95" s="69"/>
      <c r="N95" s="69"/>
      <c r="O95" s="69"/>
      <c r="P95" s="392"/>
      <c r="Q95" s="393"/>
      <c r="R95" s="393"/>
      <c r="S95" s="45"/>
      <c r="T95" s="388"/>
      <c r="U95" s="162"/>
      <c r="V95" s="386"/>
      <c r="W95" s="89"/>
      <c r="X95" s="386"/>
      <c r="Y95" s="371"/>
      <c r="Z95" s="375"/>
      <c r="AA95" s="371"/>
    </row>
    <row r="96" spans="1:29" ht="42.75" customHeight="1" x14ac:dyDescent="0.15">
      <c r="A96" s="449">
        <v>24</v>
      </c>
      <c r="B96" s="436" t="s">
        <v>41</v>
      </c>
      <c r="C96" s="439"/>
      <c r="D96" s="65" t="s">
        <v>230</v>
      </c>
      <c r="E96" s="66"/>
      <c r="F96" s="66"/>
      <c r="G96" s="66"/>
      <c r="H96" s="66"/>
      <c r="I96" s="66" t="s">
        <v>177</v>
      </c>
      <c r="J96" s="66"/>
      <c r="K96" s="66" t="s">
        <v>231</v>
      </c>
      <c r="L96" s="66"/>
      <c r="M96" s="66" t="s">
        <v>232</v>
      </c>
      <c r="N96" s="66"/>
      <c r="O96" s="66"/>
      <c r="P96" s="391" t="s">
        <v>107</v>
      </c>
      <c r="Q96" s="394"/>
      <c r="R96" s="371"/>
      <c r="S96" s="121"/>
      <c r="T96" s="387" t="s">
        <v>356</v>
      </c>
      <c r="U96" s="45"/>
      <c r="V96" s="389"/>
      <c r="W96" s="82"/>
      <c r="X96" s="389" t="s">
        <v>357</v>
      </c>
      <c r="Y96" s="370"/>
      <c r="Z96" s="375"/>
      <c r="AA96" s="370"/>
    </row>
    <row r="97" spans="1:27" ht="42.75" customHeight="1" thickBot="1" x14ac:dyDescent="0.2">
      <c r="A97" s="466"/>
      <c r="B97" s="438"/>
      <c r="C97" s="441"/>
      <c r="D97" s="68"/>
      <c r="E97" s="69" t="s">
        <v>233</v>
      </c>
      <c r="F97" s="69"/>
      <c r="G97" s="69"/>
      <c r="H97" s="69"/>
      <c r="I97" s="69" t="s">
        <v>234</v>
      </c>
      <c r="J97" s="69"/>
      <c r="K97" s="69"/>
      <c r="L97" s="69"/>
      <c r="M97" s="69" t="s">
        <v>593</v>
      </c>
      <c r="N97" s="69"/>
      <c r="O97" s="69"/>
      <c r="P97" s="392"/>
      <c r="Q97" s="394"/>
      <c r="R97" s="371"/>
      <c r="S97" s="121"/>
      <c r="T97" s="388"/>
      <c r="U97" s="162"/>
      <c r="V97" s="386"/>
      <c r="W97" s="89"/>
      <c r="X97" s="386"/>
      <c r="Y97" s="371"/>
      <c r="Z97" s="375"/>
      <c r="AA97" s="371"/>
    </row>
    <row r="98" spans="1:27" ht="25.5" customHeight="1" thickBot="1" x14ac:dyDescent="0.2">
      <c r="A98" s="449">
        <v>25</v>
      </c>
      <c r="B98" s="436" t="s">
        <v>36</v>
      </c>
      <c r="C98" s="439"/>
      <c r="D98" s="65" t="s">
        <v>235</v>
      </c>
      <c r="E98" s="66"/>
      <c r="F98" s="66"/>
      <c r="G98" s="66"/>
      <c r="H98" s="66"/>
      <c r="I98" s="66" t="s">
        <v>236</v>
      </c>
      <c r="J98" s="66"/>
      <c r="K98" s="66" t="s">
        <v>237</v>
      </c>
      <c r="L98" s="66"/>
      <c r="M98" s="66" t="s">
        <v>238</v>
      </c>
      <c r="N98" s="66"/>
      <c r="O98" s="66"/>
      <c r="P98" s="391" t="s">
        <v>108</v>
      </c>
      <c r="Q98" s="394"/>
      <c r="R98" s="395"/>
      <c r="S98" s="281"/>
      <c r="T98" s="282" t="s">
        <v>670</v>
      </c>
      <c r="U98" s="280"/>
      <c r="V98" s="389" t="s">
        <v>352</v>
      </c>
      <c r="W98" s="82"/>
      <c r="X98" s="389" t="s">
        <v>358</v>
      </c>
      <c r="Y98" s="370"/>
      <c r="Z98" s="375"/>
      <c r="AA98" s="370"/>
    </row>
    <row r="99" spans="1:27" ht="25.5" customHeight="1" x14ac:dyDescent="0.15">
      <c r="A99" s="450"/>
      <c r="B99" s="438"/>
      <c r="C99" s="441"/>
      <c r="D99" s="68"/>
      <c r="E99" s="69" t="s">
        <v>239</v>
      </c>
      <c r="F99" s="69"/>
      <c r="G99" s="69" t="s">
        <v>240</v>
      </c>
      <c r="H99" s="69"/>
      <c r="I99" s="69" t="s">
        <v>241</v>
      </c>
      <c r="J99" s="69"/>
      <c r="K99" s="69"/>
      <c r="L99" s="69"/>
      <c r="M99" s="69"/>
      <c r="N99" s="69"/>
      <c r="O99" s="69"/>
      <c r="P99" s="392"/>
      <c r="Q99" s="394"/>
      <c r="R99" s="371"/>
      <c r="S99" s="121"/>
      <c r="T99" s="397" t="s">
        <v>669</v>
      </c>
      <c r="U99" s="162"/>
      <c r="V99" s="386"/>
      <c r="W99" s="89"/>
      <c r="X99" s="386"/>
      <c r="Y99" s="371"/>
      <c r="Z99" s="375"/>
      <c r="AA99" s="371"/>
    </row>
    <row r="100" spans="1:27" ht="69.75" customHeight="1" x14ac:dyDescent="0.15">
      <c r="A100" s="512"/>
      <c r="B100" s="10" t="s">
        <v>11</v>
      </c>
      <c r="C100" s="287"/>
      <c r="D100" s="62"/>
      <c r="E100" s="63"/>
      <c r="F100" s="63"/>
      <c r="G100" s="63"/>
      <c r="H100" s="63"/>
      <c r="I100" s="63"/>
      <c r="J100" s="63"/>
      <c r="K100" s="63"/>
      <c r="L100" s="63"/>
      <c r="M100" s="63"/>
      <c r="N100" s="63"/>
      <c r="O100" s="63"/>
      <c r="P100" s="392"/>
      <c r="Q100" s="394"/>
      <c r="R100" s="371"/>
      <c r="S100" s="110"/>
      <c r="T100" s="398"/>
      <c r="U100" s="163"/>
      <c r="V100" s="390"/>
      <c r="W100" s="117"/>
      <c r="X100" s="114" t="s">
        <v>351</v>
      </c>
      <c r="Y100" s="371"/>
      <c r="Z100" s="373"/>
      <c r="AA100" s="106"/>
    </row>
    <row r="101" spans="1:27" s="23" customFormat="1" ht="20.25" customHeight="1" x14ac:dyDescent="0.2">
      <c r="A101" s="513" t="s">
        <v>45</v>
      </c>
      <c r="B101" s="513"/>
      <c r="C101" s="26"/>
      <c r="D101" s="61"/>
      <c r="E101" s="61"/>
      <c r="F101" s="61"/>
      <c r="G101" s="61"/>
      <c r="H101" s="61"/>
      <c r="I101" s="61"/>
      <c r="J101" s="61"/>
      <c r="K101" s="61"/>
      <c r="L101" s="93"/>
      <c r="M101" s="61"/>
      <c r="N101" s="61"/>
      <c r="O101" s="61"/>
      <c r="P101" s="61"/>
      <c r="Q101" s="11"/>
      <c r="R101" s="94"/>
      <c r="S101" s="94"/>
      <c r="T101" s="90"/>
      <c r="U101" s="90"/>
      <c r="V101" s="90"/>
      <c r="W101" s="90"/>
      <c r="X101" s="90"/>
    </row>
    <row r="102" spans="1:27" s="23" customFormat="1" ht="24.75" customHeight="1" x14ac:dyDescent="0.15">
      <c r="A102" s="510">
        <v>26</v>
      </c>
      <c r="B102" s="461" t="s">
        <v>49</v>
      </c>
      <c r="C102" s="439"/>
      <c r="D102" s="73"/>
      <c r="E102" s="71" t="s">
        <v>245</v>
      </c>
      <c r="F102" s="71"/>
      <c r="G102" s="71"/>
      <c r="H102" s="71"/>
      <c r="I102" s="71"/>
      <c r="J102" s="72"/>
      <c r="K102" s="72"/>
      <c r="L102" s="72"/>
      <c r="M102" s="71"/>
      <c r="N102" s="71"/>
      <c r="O102" s="71"/>
      <c r="P102" s="391" t="s">
        <v>109</v>
      </c>
      <c r="Q102" s="393" t="s">
        <v>714</v>
      </c>
      <c r="R102" s="393" t="s">
        <v>110</v>
      </c>
      <c r="S102" s="81"/>
      <c r="T102" s="404" t="s">
        <v>385</v>
      </c>
      <c r="U102" s="143"/>
      <c r="V102" s="406" t="s">
        <v>387</v>
      </c>
      <c r="W102" s="51"/>
      <c r="X102" s="406" t="s">
        <v>386</v>
      </c>
      <c r="Y102" s="374"/>
      <c r="Z102" s="377"/>
      <c r="AA102" s="374"/>
    </row>
    <row r="103" spans="1:27" s="23" customFormat="1" ht="24" customHeight="1" x14ac:dyDescent="0.15">
      <c r="A103" s="511"/>
      <c r="B103" s="501"/>
      <c r="C103" s="440"/>
      <c r="D103" s="55"/>
      <c r="E103" s="59" t="s">
        <v>246</v>
      </c>
      <c r="F103" s="52" t="s">
        <v>247</v>
      </c>
      <c r="G103" s="293"/>
      <c r="H103" s="52" t="s">
        <v>243</v>
      </c>
      <c r="I103" s="56"/>
      <c r="J103" s="52" t="s">
        <v>248</v>
      </c>
      <c r="K103" s="293"/>
      <c r="L103" s="52" t="s">
        <v>243</v>
      </c>
      <c r="M103" s="56"/>
      <c r="N103" s="56"/>
      <c r="O103" s="52"/>
      <c r="P103" s="392"/>
      <c r="Q103" s="371"/>
      <c r="R103" s="371"/>
      <c r="S103" s="121"/>
      <c r="T103" s="515"/>
      <c r="U103" s="121"/>
      <c r="V103" s="522"/>
      <c r="W103" s="97"/>
      <c r="X103" s="522"/>
      <c r="Y103" s="371"/>
      <c r="Z103" s="378"/>
      <c r="AA103" s="371"/>
    </row>
    <row r="104" spans="1:27" s="23" customFormat="1" ht="24" customHeight="1" x14ac:dyDescent="0.15">
      <c r="A104" s="511"/>
      <c r="B104" s="501"/>
      <c r="C104" s="440"/>
      <c r="D104" s="60"/>
      <c r="E104" s="56"/>
      <c r="F104" s="52" t="s">
        <v>249</v>
      </c>
      <c r="G104" s="294"/>
      <c r="H104" s="52" t="s">
        <v>243</v>
      </c>
      <c r="I104" s="56"/>
      <c r="J104" s="56"/>
      <c r="K104" s="52"/>
      <c r="L104" s="52"/>
      <c r="M104" s="52"/>
      <c r="N104" s="52"/>
      <c r="O104" s="52"/>
      <c r="P104" s="392"/>
      <c r="Q104" s="371"/>
      <c r="R104" s="371"/>
      <c r="S104" s="121"/>
      <c r="T104" s="514" t="s">
        <v>359</v>
      </c>
      <c r="U104" s="47"/>
      <c r="V104" s="522"/>
      <c r="W104" s="97"/>
      <c r="X104" s="522"/>
      <c r="Y104" s="371"/>
      <c r="Z104" s="378"/>
      <c r="AA104" s="371"/>
    </row>
    <row r="105" spans="1:27" s="23" customFormat="1" ht="24" customHeight="1" x14ac:dyDescent="0.15">
      <c r="A105" s="511"/>
      <c r="B105" s="501"/>
      <c r="C105" s="440"/>
      <c r="D105" s="60"/>
      <c r="E105" s="52" t="s">
        <v>250</v>
      </c>
      <c r="F105" s="52"/>
      <c r="G105" s="52"/>
      <c r="H105" s="52"/>
      <c r="I105" s="52"/>
      <c r="J105" s="52"/>
      <c r="K105" s="52"/>
      <c r="L105" s="52"/>
      <c r="M105" s="52"/>
      <c r="N105" s="52"/>
      <c r="O105" s="52"/>
      <c r="P105" s="392"/>
      <c r="Q105" s="371"/>
      <c r="R105" s="371"/>
      <c r="S105" s="121"/>
      <c r="T105" s="515"/>
      <c r="U105" s="172"/>
      <c r="V105" s="522"/>
      <c r="W105" s="97"/>
      <c r="X105" s="522"/>
      <c r="Y105" s="371"/>
      <c r="Z105" s="378"/>
      <c r="AA105" s="371"/>
    </row>
    <row r="106" spans="1:27" s="23" customFormat="1" ht="24" customHeight="1" x14ac:dyDescent="0.15">
      <c r="A106" s="511"/>
      <c r="B106" s="501"/>
      <c r="C106" s="440"/>
      <c r="D106" s="60"/>
      <c r="E106" s="52" t="s">
        <v>251</v>
      </c>
      <c r="F106" s="52"/>
      <c r="G106" s="52"/>
      <c r="H106" s="52"/>
      <c r="I106" s="52"/>
      <c r="J106" s="52"/>
      <c r="K106" s="52"/>
      <c r="L106" s="52"/>
      <c r="M106" s="52"/>
      <c r="N106" s="52"/>
      <c r="O106" s="52"/>
      <c r="P106" s="519"/>
      <c r="Q106" s="376"/>
      <c r="R106" s="376"/>
      <c r="S106" s="314"/>
      <c r="T106" s="315"/>
      <c r="U106" s="173"/>
      <c r="V106" s="522"/>
      <c r="W106" s="97"/>
      <c r="X106" s="522"/>
      <c r="Y106" s="371"/>
      <c r="Z106" s="378"/>
      <c r="AA106" s="371"/>
    </row>
    <row r="107" spans="1:27" s="23" customFormat="1" ht="117" customHeight="1" x14ac:dyDescent="0.15">
      <c r="A107" s="524">
        <v>27</v>
      </c>
      <c r="B107" s="523" t="s">
        <v>50</v>
      </c>
      <c r="C107" s="439"/>
      <c r="D107" s="65"/>
      <c r="E107" s="66" t="s">
        <v>242</v>
      </c>
      <c r="F107" s="66"/>
      <c r="G107" s="66"/>
      <c r="H107" s="66"/>
      <c r="I107" s="290"/>
      <c r="J107" s="66" t="s">
        <v>244</v>
      </c>
      <c r="K107" s="66"/>
      <c r="L107" s="66"/>
      <c r="M107" s="66"/>
      <c r="N107" s="66"/>
      <c r="O107" s="66"/>
      <c r="P107" s="48" t="s">
        <v>360</v>
      </c>
      <c r="Q107" s="38" t="s">
        <v>715</v>
      </c>
      <c r="R107" s="38" t="s">
        <v>361</v>
      </c>
      <c r="S107" s="146"/>
      <c r="T107" s="50" t="s">
        <v>388</v>
      </c>
      <c r="U107" s="40"/>
      <c r="V107" s="49"/>
      <c r="W107" s="50"/>
      <c r="X107" s="49" t="s">
        <v>389</v>
      </c>
      <c r="Y107" s="226"/>
      <c r="Z107" s="378"/>
      <c r="AA107" s="108"/>
    </row>
    <row r="108" spans="1:27" s="23" customFormat="1" ht="31.5" customHeight="1" x14ac:dyDescent="0.15">
      <c r="A108" s="525"/>
      <c r="B108" s="501"/>
      <c r="C108" s="440"/>
      <c r="D108" s="60"/>
      <c r="E108" s="52"/>
      <c r="F108" s="52"/>
      <c r="G108" s="52"/>
      <c r="H108" s="52"/>
      <c r="I108" s="52"/>
      <c r="J108" s="52"/>
      <c r="K108" s="52"/>
      <c r="L108" s="52"/>
      <c r="M108" s="52"/>
      <c r="N108" s="52"/>
      <c r="O108" s="52"/>
      <c r="P108" s="427" t="s">
        <v>366</v>
      </c>
      <c r="Q108" s="520" t="s">
        <v>714</v>
      </c>
      <c r="R108" s="529"/>
      <c r="S108" s="95"/>
      <c r="T108" s="83" t="s">
        <v>364</v>
      </c>
      <c r="U108" s="47"/>
      <c r="V108" s="46" t="s">
        <v>365</v>
      </c>
      <c r="W108" s="83"/>
      <c r="X108" s="46"/>
      <c r="Y108" s="376"/>
      <c r="Z108" s="378"/>
      <c r="AA108" s="374"/>
    </row>
    <row r="109" spans="1:27" s="23" customFormat="1" ht="42.75" customHeight="1" x14ac:dyDescent="0.15">
      <c r="A109" s="526"/>
      <c r="B109" s="491"/>
      <c r="C109" s="441"/>
      <c r="D109" s="74"/>
      <c r="E109" s="58"/>
      <c r="F109" s="58"/>
      <c r="G109" s="58"/>
      <c r="H109" s="58"/>
      <c r="I109" s="58"/>
      <c r="J109" s="58"/>
      <c r="K109" s="58"/>
      <c r="L109" s="58"/>
      <c r="M109" s="58"/>
      <c r="N109" s="58"/>
      <c r="O109" s="58"/>
      <c r="P109" s="427"/>
      <c r="Q109" s="521"/>
      <c r="R109" s="435"/>
      <c r="S109" s="151"/>
      <c r="T109" s="135" t="s">
        <v>362</v>
      </c>
      <c r="U109" s="168"/>
      <c r="V109" s="114" t="s">
        <v>363</v>
      </c>
      <c r="W109" s="135"/>
      <c r="X109" s="152"/>
      <c r="Y109" s="373"/>
      <c r="Z109" s="379"/>
      <c r="AA109" s="371"/>
    </row>
    <row r="110" spans="1:27" s="23" customFormat="1" ht="24" customHeight="1" x14ac:dyDescent="0.15">
      <c r="A110" s="78"/>
      <c r="B110" s="79"/>
      <c r="C110" s="96"/>
      <c r="D110" s="88"/>
      <c r="E110" s="52"/>
      <c r="F110" s="52"/>
      <c r="G110" s="52"/>
      <c r="H110" s="52"/>
      <c r="I110" s="52"/>
      <c r="J110" s="52"/>
      <c r="K110" s="52"/>
      <c r="L110" s="52"/>
      <c r="M110" s="52"/>
      <c r="N110" s="52"/>
      <c r="O110" s="52"/>
      <c r="P110" s="96"/>
      <c r="Q110" s="97"/>
      <c r="R110" s="94"/>
      <c r="S110" s="94"/>
      <c r="T110" s="90"/>
      <c r="U110" s="174"/>
      <c r="V110" s="174"/>
      <c r="W110" s="90"/>
      <c r="X110" s="90"/>
    </row>
    <row r="111" spans="1:27" ht="30.2" customHeight="1" x14ac:dyDescent="0.2">
      <c r="A111" s="507" t="s">
        <v>7</v>
      </c>
      <c r="B111" s="508"/>
      <c r="C111" s="509"/>
      <c r="D111" s="93"/>
      <c r="E111" s="93"/>
      <c r="F111" s="93"/>
      <c r="G111" s="93"/>
      <c r="H111" s="93"/>
      <c r="I111" s="93"/>
      <c r="J111" s="93"/>
      <c r="K111" s="93"/>
      <c r="L111" s="93"/>
      <c r="M111" s="93"/>
      <c r="N111" s="93"/>
      <c r="O111" s="93"/>
      <c r="P111" s="93"/>
      <c r="Q111" s="11"/>
      <c r="R111" s="11"/>
      <c r="S111" s="11"/>
      <c r="T111" s="90"/>
      <c r="U111" s="119"/>
      <c r="V111" s="119"/>
      <c r="W111" s="90"/>
      <c r="X111" s="90"/>
    </row>
    <row r="112" spans="1:27" ht="24.75" customHeight="1" x14ac:dyDescent="0.15">
      <c r="A112" s="476">
        <v>28</v>
      </c>
      <c r="B112" s="467" t="s">
        <v>58</v>
      </c>
      <c r="C112" s="468"/>
      <c r="D112" s="70" t="s">
        <v>254</v>
      </c>
      <c r="E112" s="71"/>
      <c r="F112" s="71"/>
      <c r="G112" s="294"/>
      <c r="H112" s="71" t="s">
        <v>252</v>
      </c>
      <c r="I112" s="71"/>
      <c r="J112" s="71"/>
      <c r="K112" s="294"/>
      <c r="L112" s="71" t="s">
        <v>253</v>
      </c>
      <c r="M112" s="66"/>
      <c r="N112" s="66"/>
      <c r="O112" s="66"/>
      <c r="P112" s="391" t="s">
        <v>111</v>
      </c>
      <c r="Q112" s="528" t="s">
        <v>716</v>
      </c>
      <c r="R112" s="528" t="s">
        <v>112</v>
      </c>
      <c r="S112" s="81"/>
      <c r="T112" s="396" t="s">
        <v>723</v>
      </c>
      <c r="U112" s="81"/>
      <c r="V112" s="385" t="s">
        <v>678</v>
      </c>
      <c r="W112" s="317"/>
      <c r="X112" s="316" t="s">
        <v>390</v>
      </c>
      <c r="Y112" s="370"/>
      <c r="Z112" s="381"/>
      <c r="AA112" s="370"/>
    </row>
    <row r="113" spans="1:27" ht="24.75" customHeight="1" x14ac:dyDescent="0.15">
      <c r="A113" s="527"/>
      <c r="B113" s="478"/>
      <c r="C113" s="440"/>
      <c r="D113" s="60"/>
      <c r="E113" s="88"/>
      <c r="F113" s="88"/>
      <c r="G113" s="88"/>
      <c r="H113" s="88"/>
      <c r="I113" s="88"/>
      <c r="J113" s="88"/>
      <c r="K113" s="88"/>
      <c r="L113" s="88"/>
      <c r="M113" s="100"/>
      <c r="N113" s="100"/>
      <c r="O113" s="100"/>
      <c r="P113" s="451"/>
      <c r="Q113" s="402"/>
      <c r="R113" s="451"/>
      <c r="S113" s="304"/>
      <c r="T113" s="530"/>
      <c r="U113" s="304"/>
      <c r="V113" s="532"/>
      <c r="W113" s="318"/>
      <c r="X113" s="321" t="s">
        <v>368</v>
      </c>
      <c r="Y113" s="371"/>
      <c r="Z113" s="378"/>
      <c r="AA113" s="371"/>
    </row>
    <row r="114" spans="1:27" ht="24.75" customHeight="1" x14ac:dyDescent="0.15">
      <c r="A114" s="527"/>
      <c r="B114" s="478"/>
      <c r="C114" s="440"/>
      <c r="D114" s="60"/>
      <c r="E114" s="88"/>
      <c r="F114" s="88"/>
      <c r="G114" s="88"/>
      <c r="H114" s="88"/>
      <c r="I114" s="88"/>
      <c r="J114" s="88"/>
      <c r="K114" s="88"/>
      <c r="L114" s="88"/>
      <c r="M114" s="100"/>
      <c r="N114" s="100"/>
      <c r="O114" s="100"/>
      <c r="P114" s="451"/>
      <c r="Q114" s="402"/>
      <c r="R114" s="451"/>
      <c r="S114" s="304"/>
      <c r="T114" s="530"/>
      <c r="U114" s="304"/>
      <c r="V114" s="532"/>
      <c r="W114" s="318"/>
      <c r="X114" s="321" t="s">
        <v>369</v>
      </c>
      <c r="Y114" s="371"/>
      <c r="Z114" s="378"/>
      <c r="AA114" s="371"/>
    </row>
    <row r="115" spans="1:27" ht="24.75" customHeight="1" x14ac:dyDescent="0.15">
      <c r="A115" s="527"/>
      <c r="B115" s="478"/>
      <c r="C115" s="440"/>
      <c r="D115" s="60"/>
      <c r="E115" s="88"/>
      <c r="F115" s="88"/>
      <c r="G115" s="88"/>
      <c r="H115" s="88"/>
      <c r="I115" s="88"/>
      <c r="J115" s="88"/>
      <c r="K115" s="88"/>
      <c r="L115" s="88"/>
      <c r="M115" s="100"/>
      <c r="N115" s="100"/>
      <c r="O115" s="100"/>
      <c r="P115" s="451"/>
      <c r="Q115" s="402"/>
      <c r="R115" s="451"/>
      <c r="S115" s="304"/>
      <c r="T115" s="530"/>
      <c r="U115" s="304"/>
      <c r="V115" s="389" t="s">
        <v>367</v>
      </c>
      <c r="W115" s="320"/>
      <c r="X115" s="346" t="s">
        <v>679</v>
      </c>
      <c r="Y115" s="371"/>
      <c r="Z115" s="378"/>
      <c r="AA115" s="371"/>
    </row>
    <row r="116" spans="1:27" ht="24.75" customHeight="1" x14ac:dyDescent="0.15">
      <c r="A116" s="516"/>
      <c r="B116" s="479"/>
      <c r="C116" s="441"/>
      <c r="D116" s="74"/>
      <c r="E116" s="98"/>
      <c r="F116" s="98"/>
      <c r="G116" s="98"/>
      <c r="H116" s="98"/>
      <c r="I116" s="98"/>
      <c r="J116" s="98"/>
      <c r="K116" s="98"/>
      <c r="L116" s="98"/>
      <c r="M116" s="99"/>
      <c r="N116" s="99"/>
      <c r="O116" s="99"/>
      <c r="P116" s="451"/>
      <c r="Q116" s="402"/>
      <c r="R116" s="451"/>
      <c r="S116" s="305"/>
      <c r="T116" s="531"/>
      <c r="U116" s="305"/>
      <c r="V116" s="412"/>
      <c r="W116" s="319"/>
      <c r="X116" s="331" t="s">
        <v>370</v>
      </c>
      <c r="Y116" s="371"/>
      <c r="Z116" s="378"/>
      <c r="AA116" s="371"/>
    </row>
    <row r="117" spans="1:27" ht="36" customHeight="1" x14ac:dyDescent="0.15">
      <c r="A117" s="449">
        <v>29</v>
      </c>
      <c r="B117" s="77" t="s">
        <v>37</v>
      </c>
      <c r="C117" s="287"/>
      <c r="D117" s="68" t="s">
        <v>124</v>
      </c>
      <c r="E117" s="69"/>
      <c r="F117" s="69"/>
      <c r="G117" s="537"/>
      <c r="H117" s="538"/>
      <c r="I117" s="538"/>
      <c r="J117" s="538"/>
      <c r="K117" s="538"/>
      <c r="L117" s="538"/>
      <c r="M117" s="538"/>
      <c r="N117" s="69"/>
      <c r="O117" s="69"/>
      <c r="P117" s="518" t="s">
        <v>113</v>
      </c>
      <c r="Q117" s="371"/>
      <c r="R117" s="402" t="s">
        <v>114</v>
      </c>
      <c r="S117" s="143"/>
      <c r="T117" s="404" t="s">
        <v>377</v>
      </c>
      <c r="U117" s="143"/>
      <c r="V117" s="150" t="s">
        <v>376</v>
      </c>
      <c r="W117" s="51"/>
      <c r="X117" s="406" t="s">
        <v>375</v>
      </c>
      <c r="Y117" s="370"/>
      <c r="Z117" s="378"/>
      <c r="AA117" s="106"/>
    </row>
    <row r="118" spans="1:27" ht="38.25" customHeight="1" thickBot="1" x14ac:dyDescent="0.2">
      <c r="A118" s="450"/>
      <c r="B118" s="77" t="s">
        <v>38</v>
      </c>
      <c r="C118" s="287"/>
      <c r="D118" s="62" t="s">
        <v>124</v>
      </c>
      <c r="E118" s="63"/>
      <c r="F118" s="63"/>
      <c r="G118" s="488"/>
      <c r="H118" s="489"/>
      <c r="I118" s="489"/>
      <c r="J118" s="489"/>
      <c r="K118" s="489"/>
      <c r="L118" s="489"/>
      <c r="M118" s="489"/>
      <c r="N118" s="63"/>
      <c r="O118" s="63"/>
      <c r="P118" s="392"/>
      <c r="Q118" s="371"/>
      <c r="R118" s="402"/>
      <c r="S118" s="39"/>
      <c r="T118" s="405"/>
      <c r="U118" s="162"/>
      <c r="V118" s="228" t="s">
        <v>371</v>
      </c>
      <c r="W118" s="41"/>
      <c r="X118" s="390"/>
      <c r="Y118" s="371"/>
      <c r="Z118" s="378"/>
      <c r="AA118" s="106"/>
    </row>
    <row r="119" spans="1:27" ht="25.5" customHeight="1" x14ac:dyDescent="0.15">
      <c r="A119" s="458">
        <v>30</v>
      </c>
      <c r="B119" s="523" t="s">
        <v>24</v>
      </c>
      <c r="C119" s="439"/>
      <c r="D119" s="65" t="s">
        <v>194</v>
      </c>
      <c r="E119" s="66"/>
      <c r="F119" s="66"/>
      <c r="G119" s="66"/>
      <c r="H119" s="66"/>
      <c r="I119" s="66"/>
      <c r="J119" s="66"/>
      <c r="K119" s="66"/>
      <c r="L119" s="66"/>
      <c r="M119" s="66"/>
      <c r="N119" s="66"/>
      <c r="O119" s="66"/>
      <c r="P119" s="391" t="s">
        <v>116</v>
      </c>
      <c r="Q119" s="371"/>
      <c r="R119" s="371"/>
      <c r="S119" s="118"/>
      <c r="T119" s="404" t="s">
        <v>373</v>
      </c>
      <c r="U119" s="237"/>
      <c r="V119" s="238" t="s">
        <v>596</v>
      </c>
      <c r="W119" s="51"/>
      <c r="X119" s="406" t="s">
        <v>374</v>
      </c>
      <c r="Y119" s="370"/>
      <c r="Z119" s="378"/>
      <c r="AA119" s="370"/>
    </row>
    <row r="120" spans="1:27" ht="25.5" customHeight="1" thickBot="1" x14ac:dyDescent="0.2">
      <c r="A120" s="459"/>
      <c r="B120" s="501"/>
      <c r="C120" s="440"/>
      <c r="D120" s="67"/>
      <c r="E120" s="61" t="s">
        <v>255</v>
      </c>
      <c r="F120" s="61"/>
      <c r="G120" s="61"/>
      <c r="H120" s="61"/>
      <c r="I120" s="61"/>
      <c r="J120" s="61"/>
      <c r="K120" s="61"/>
      <c r="L120" s="61"/>
      <c r="M120" s="61"/>
      <c r="N120" s="61"/>
      <c r="O120" s="61"/>
      <c r="P120" s="451"/>
      <c r="Q120" s="371"/>
      <c r="R120" s="371"/>
      <c r="S120" s="121"/>
      <c r="T120" s="515"/>
      <c r="U120" s="239"/>
      <c r="V120" s="232" t="s">
        <v>594</v>
      </c>
      <c r="W120" s="92"/>
      <c r="X120" s="399"/>
      <c r="Y120" s="371"/>
      <c r="Z120" s="378"/>
      <c r="AA120" s="371"/>
    </row>
    <row r="121" spans="1:27" ht="25.5" customHeight="1" x14ac:dyDescent="0.15">
      <c r="A121" s="459"/>
      <c r="B121" s="501"/>
      <c r="C121" s="440"/>
      <c r="D121" s="67"/>
      <c r="E121" s="61" t="s">
        <v>256</v>
      </c>
      <c r="F121" s="61"/>
      <c r="G121" s="61"/>
      <c r="H121" s="61"/>
      <c r="I121" s="61"/>
      <c r="J121" s="61"/>
      <c r="K121" s="61"/>
      <c r="L121" s="61"/>
      <c r="M121" s="61"/>
      <c r="N121" s="61"/>
      <c r="O121" s="61"/>
      <c r="P121" s="392"/>
      <c r="Q121" s="371"/>
      <c r="R121" s="371"/>
      <c r="S121" s="121"/>
      <c r="T121" s="514" t="s">
        <v>372</v>
      </c>
      <c r="U121" s="47"/>
      <c r="V121" s="386" t="s">
        <v>595</v>
      </c>
      <c r="W121" s="89"/>
      <c r="X121" s="386"/>
      <c r="Y121" s="371"/>
      <c r="Z121" s="378"/>
      <c r="AA121" s="371"/>
    </row>
    <row r="122" spans="1:27" ht="25.5" customHeight="1" x14ac:dyDescent="0.15">
      <c r="A122" s="460"/>
      <c r="B122" s="491"/>
      <c r="C122" s="441"/>
      <c r="D122" s="68"/>
      <c r="E122" s="69" t="s">
        <v>257</v>
      </c>
      <c r="F122" s="69"/>
      <c r="G122" s="69"/>
      <c r="H122" s="69"/>
      <c r="I122" s="69"/>
      <c r="J122" s="69"/>
      <c r="K122" s="69"/>
      <c r="L122" s="69"/>
      <c r="M122" s="69"/>
      <c r="N122" s="69"/>
      <c r="O122" s="69"/>
      <c r="P122" s="392"/>
      <c r="Q122" s="371"/>
      <c r="R122" s="371"/>
      <c r="S122" s="110"/>
      <c r="T122" s="405"/>
      <c r="U122" s="163"/>
      <c r="V122" s="390"/>
      <c r="W122" s="117"/>
      <c r="X122" s="390"/>
      <c r="Y122" s="371"/>
      <c r="Z122" s="378"/>
      <c r="AA122" s="371"/>
    </row>
    <row r="123" spans="1:27" ht="24.75" customHeight="1" x14ac:dyDescent="0.15">
      <c r="A123" s="449">
        <v>31</v>
      </c>
      <c r="B123" s="436" t="s">
        <v>28</v>
      </c>
      <c r="C123" s="439"/>
      <c r="D123" s="65" t="s">
        <v>194</v>
      </c>
      <c r="E123" s="66"/>
      <c r="F123" s="66"/>
      <c r="G123" s="66"/>
      <c r="H123" s="66"/>
      <c r="I123" s="66"/>
      <c r="J123" s="66"/>
      <c r="K123" s="66"/>
      <c r="L123" s="66"/>
      <c r="M123" s="66"/>
      <c r="N123" s="66"/>
      <c r="O123" s="66"/>
      <c r="P123" s="402" t="s">
        <v>117</v>
      </c>
      <c r="Q123" s="371"/>
      <c r="R123" s="402" t="s">
        <v>118</v>
      </c>
      <c r="S123" s="143"/>
      <c r="T123" s="404" t="s">
        <v>379</v>
      </c>
      <c r="U123" s="143"/>
      <c r="V123" s="406" t="s">
        <v>603</v>
      </c>
      <c r="W123" s="51"/>
      <c r="X123" s="406" t="s">
        <v>378</v>
      </c>
      <c r="Y123" s="370"/>
      <c r="Z123" s="378"/>
      <c r="AA123" s="370"/>
    </row>
    <row r="124" spans="1:27" ht="24.75" customHeight="1" x14ac:dyDescent="0.15">
      <c r="A124" s="450"/>
      <c r="B124" s="437"/>
      <c r="C124" s="440"/>
      <c r="D124" s="67"/>
      <c r="E124" s="61" t="s">
        <v>258</v>
      </c>
      <c r="F124" s="61"/>
      <c r="G124" s="61"/>
      <c r="H124" s="61"/>
      <c r="I124" s="61"/>
      <c r="J124" s="61"/>
      <c r="K124" s="61"/>
      <c r="L124" s="61"/>
      <c r="M124" s="61"/>
      <c r="N124" s="61"/>
      <c r="O124" s="61"/>
      <c r="P124" s="392"/>
      <c r="Q124" s="371"/>
      <c r="R124" s="371"/>
      <c r="S124" s="121"/>
      <c r="T124" s="388"/>
      <c r="U124" s="162"/>
      <c r="V124" s="386"/>
      <c r="W124" s="89"/>
      <c r="X124" s="386"/>
      <c r="Y124" s="371"/>
      <c r="Z124" s="378"/>
      <c r="AA124" s="371"/>
    </row>
    <row r="125" spans="1:27" ht="24.75" customHeight="1" x14ac:dyDescent="0.15">
      <c r="A125" s="450"/>
      <c r="B125" s="437"/>
      <c r="C125" s="440"/>
      <c r="D125" s="67"/>
      <c r="E125" s="61" t="s">
        <v>259</v>
      </c>
      <c r="F125" s="61"/>
      <c r="G125" s="61"/>
      <c r="H125" s="61"/>
      <c r="I125" s="61"/>
      <c r="J125" s="61"/>
      <c r="K125" s="61"/>
      <c r="L125" s="61"/>
      <c r="M125" s="61"/>
      <c r="N125" s="61"/>
      <c r="O125" s="61"/>
      <c r="P125" s="392"/>
      <c r="Q125" s="371"/>
      <c r="R125" s="371"/>
      <c r="S125" s="121"/>
      <c r="T125" s="388"/>
      <c r="U125" s="162"/>
      <c r="V125" s="386"/>
      <c r="W125" s="89"/>
      <c r="X125" s="386"/>
      <c r="Y125" s="371"/>
      <c r="Z125" s="378"/>
      <c r="AA125" s="371"/>
    </row>
    <row r="126" spans="1:27" ht="24.75" customHeight="1" x14ac:dyDescent="0.15">
      <c r="A126" s="450"/>
      <c r="B126" s="438"/>
      <c r="C126" s="441"/>
      <c r="D126" s="68"/>
      <c r="E126" s="69" t="s">
        <v>260</v>
      </c>
      <c r="F126" s="69"/>
      <c r="G126" s="69"/>
      <c r="H126" s="69"/>
      <c r="I126" s="69"/>
      <c r="J126" s="69"/>
      <c r="K126" s="69"/>
      <c r="L126" s="69"/>
      <c r="M126" s="69"/>
      <c r="N126" s="69"/>
      <c r="O126" s="69"/>
      <c r="P126" s="392"/>
      <c r="Q126" s="371"/>
      <c r="R126" s="371"/>
      <c r="S126" s="121"/>
      <c r="T126" s="388"/>
      <c r="U126" s="162"/>
      <c r="V126" s="386"/>
      <c r="W126" s="89"/>
      <c r="X126" s="386"/>
      <c r="Y126" s="371"/>
      <c r="Z126" s="378"/>
      <c r="AA126" s="371"/>
    </row>
    <row r="127" spans="1:27" ht="24.75" customHeight="1" x14ac:dyDescent="0.15">
      <c r="A127" s="450"/>
      <c r="B127" s="436" t="s">
        <v>29</v>
      </c>
      <c r="C127" s="439"/>
      <c r="D127" s="65" t="s">
        <v>194</v>
      </c>
      <c r="E127" s="66"/>
      <c r="F127" s="66"/>
      <c r="G127" s="66"/>
      <c r="H127" s="66"/>
      <c r="I127" s="66"/>
      <c r="J127" s="66"/>
      <c r="K127" s="66"/>
      <c r="L127" s="66"/>
      <c r="M127" s="66"/>
      <c r="N127" s="66"/>
      <c r="O127" s="66"/>
      <c r="P127" s="392"/>
      <c r="Q127" s="371"/>
      <c r="R127" s="371"/>
      <c r="S127" s="121"/>
      <c r="T127" s="388"/>
      <c r="U127" s="162"/>
      <c r="V127" s="386"/>
      <c r="W127" s="89"/>
      <c r="X127" s="386"/>
      <c r="Y127" s="371"/>
      <c r="Z127" s="378"/>
      <c r="AA127" s="370"/>
    </row>
    <row r="128" spans="1:27" ht="24.75" customHeight="1" thickBot="1" x14ac:dyDescent="0.2">
      <c r="A128" s="500"/>
      <c r="B128" s="437"/>
      <c r="C128" s="440"/>
      <c r="D128" s="67"/>
      <c r="E128" s="61" t="s">
        <v>258</v>
      </c>
      <c r="F128" s="61"/>
      <c r="G128" s="61"/>
      <c r="H128" s="61"/>
      <c r="I128" s="61"/>
      <c r="J128" s="61"/>
      <c r="K128" s="61"/>
      <c r="L128" s="61"/>
      <c r="M128" s="61"/>
      <c r="N128" s="61"/>
      <c r="O128" s="61"/>
      <c r="P128" s="392"/>
      <c r="Q128" s="371"/>
      <c r="R128" s="371"/>
      <c r="S128" s="121"/>
      <c r="T128" s="388"/>
      <c r="U128" s="162"/>
      <c r="V128" s="386"/>
      <c r="W128" s="89"/>
      <c r="X128" s="386"/>
      <c r="Y128" s="371"/>
      <c r="Z128" s="378"/>
      <c r="AA128" s="371"/>
    </row>
    <row r="129" spans="1:27" ht="24.75" customHeight="1" thickBot="1" x14ac:dyDescent="0.2">
      <c r="A129" s="500"/>
      <c r="B129" s="437"/>
      <c r="C129" s="440"/>
      <c r="D129" s="67"/>
      <c r="E129" s="61" t="s">
        <v>259</v>
      </c>
      <c r="F129" s="61"/>
      <c r="G129" s="61"/>
      <c r="H129" s="61"/>
      <c r="I129" s="61"/>
      <c r="J129" s="61"/>
      <c r="K129" s="61"/>
      <c r="L129" s="61"/>
      <c r="M129" s="61"/>
      <c r="N129" s="61"/>
      <c r="O129" s="61"/>
      <c r="P129" s="392"/>
      <c r="Q129" s="371"/>
      <c r="R129" s="371"/>
      <c r="S129" s="121"/>
      <c r="T129" s="388"/>
      <c r="U129" s="242"/>
      <c r="V129" s="240" t="s">
        <v>596</v>
      </c>
      <c r="W129" s="89"/>
      <c r="X129" s="386"/>
      <c r="Y129" s="371"/>
      <c r="Z129" s="378"/>
      <c r="AA129" s="371"/>
    </row>
    <row r="130" spans="1:27" ht="24.75" customHeight="1" thickBot="1" x14ac:dyDescent="0.2">
      <c r="A130" s="466"/>
      <c r="B130" s="438"/>
      <c r="C130" s="441"/>
      <c r="D130" s="68"/>
      <c r="E130" s="69" t="s">
        <v>260</v>
      </c>
      <c r="F130" s="69"/>
      <c r="G130" s="69"/>
      <c r="H130" s="69"/>
      <c r="I130" s="69"/>
      <c r="J130" s="69"/>
      <c r="K130" s="69"/>
      <c r="L130" s="69"/>
      <c r="M130" s="69"/>
      <c r="N130" s="69"/>
      <c r="O130" s="69"/>
      <c r="P130" s="392"/>
      <c r="Q130" s="371"/>
      <c r="R130" s="371"/>
      <c r="S130" s="110"/>
      <c r="T130" s="405"/>
      <c r="U130" s="243"/>
      <c r="V130" s="241" t="s">
        <v>594</v>
      </c>
      <c r="W130" s="117"/>
      <c r="X130" s="390"/>
      <c r="Y130" s="371"/>
      <c r="Z130" s="378"/>
      <c r="AA130" s="371"/>
    </row>
    <row r="131" spans="1:27" ht="25.5" customHeight="1" x14ac:dyDescent="0.15">
      <c r="A131" s="458">
        <v>32</v>
      </c>
      <c r="B131" s="461" t="s">
        <v>6</v>
      </c>
      <c r="C131" s="439"/>
      <c r="D131" s="70" t="s">
        <v>261</v>
      </c>
      <c r="E131" s="71"/>
      <c r="F131" s="71"/>
      <c r="G131" s="294"/>
      <c r="H131" s="71" t="s">
        <v>252</v>
      </c>
      <c r="I131" s="71"/>
      <c r="J131" s="71"/>
      <c r="K131" s="294"/>
      <c r="L131" s="71" t="s">
        <v>253</v>
      </c>
      <c r="M131" s="66"/>
      <c r="N131" s="66"/>
      <c r="O131" s="66"/>
      <c r="P131" s="391" t="s">
        <v>120</v>
      </c>
      <c r="Q131" s="376"/>
      <c r="R131" s="180"/>
      <c r="S131" s="309"/>
      <c r="T131" s="385" t="s">
        <v>380</v>
      </c>
      <c r="U131" s="45"/>
      <c r="V131" s="389" t="s">
        <v>680</v>
      </c>
      <c r="W131" s="310"/>
      <c r="X131" s="385"/>
      <c r="Y131" s="370"/>
      <c r="Z131" s="378"/>
      <c r="AA131" s="370"/>
    </row>
    <row r="132" spans="1:27" ht="25.5" customHeight="1" x14ac:dyDescent="0.15">
      <c r="A132" s="516"/>
      <c r="B132" s="463"/>
      <c r="C132" s="441"/>
      <c r="D132" s="74"/>
      <c r="E132" s="98"/>
      <c r="F132" s="98"/>
      <c r="G132" s="98"/>
      <c r="H132" s="98"/>
      <c r="I132" s="98"/>
      <c r="J132" s="98"/>
      <c r="K132" s="98"/>
      <c r="L132" s="98"/>
      <c r="M132" s="99"/>
      <c r="N132" s="99"/>
      <c r="O132" s="99"/>
      <c r="P132" s="451"/>
      <c r="Q132" s="178"/>
      <c r="R132" s="181"/>
      <c r="S132" s="311"/>
      <c r="T132" s="412"/>
      <c r="U132" s="312"/>
      <c r="V132" s="517"/>
      <c r="W132" s="313"/>
      <c r="X132" s="412"/>
      <c r="Y132" s="371"/>
      <c r="Z132" s="378"/>
      <c r="AA132" s="371"/>
    </row>
    <row r="133" spans="1:27" ht="57.2" customHeight="1" x14ac:dyDescent="0.15">
      <c r="A133" s="24">
        <v>33</v>
      </c>
      <c r="B133" s="25" t="s">
        <v>46</v>
      </c>
      <c r="C133" s="288"/>
      <c r="D133" s="62"/>
      <c r="E133" s="63"/>
      <c r="F133" s="63"/>
      <c r="G133" s="63"/>
      <c r="H133" s="63"/>
      <c r="I133" s="63"/>
      <c r="J133" s="63"/>
      <c r="K133" s="63"/>
      <c r="L133" s="63"/>
      <c r="M133" s="63"/>
      <c r="N133" s="63"/>
      <c r="O133" s="63"/>
      <c r="P133" s="38" t="s">
        <v>121</v>
      </c>
      <c r="Q133" s="42" t="s">
        <v>717</v>
      </c>
      <c r="R133" s="42"/>
      <c r="S133" s="40"/>
      <c r="T133" s="50" t="s">
        <v>381</v>
      </c>
      <c r="U133" s="40"/>
      <c r="V133" s="49" t="s">
        <v>382</v>
      </c>
      <c r="W133" s="50"/>
      <c r="X133" s="49" t="s">
        <v>383</v>
      </c>
      <c r="Y133" s="106"/>
      <c r="Z133" s="379"/>
      <c r="AA133" s="106"/>
    </row>
    <row r="134" spans="1:27" ht="12.75" customHeight="1" x14ac:dyDescent="0.15">
      <c r="D134" s="61"/>
      <c r="E134" s="61"/>
      <c r="F134" s="61"/>
      <c r="G134" s="61"/>
      <c r="H134" s="61"/>
      <c r="I134" s="61"/>
      <c r="J134" s="61"/>
      <c r="K134" s="61"/>
      <c r="L134" s="61"/>
      <c r="M134" s="61"/>
      <c r="N134" s="61"/>
      <c r="O134" s="61"/>
      <c r="P134" s="61"/>
    </row>
    <row r="135" spans="1:27" ht="27.75" customHeight="1" x14ac:dyDescent="0.15">
      <c r="D135" s="61"/>
      <c r="E135" s="61"/>
      <c r="F135" s="61"/>
      <c r="G135" s="61"/>
      <c r="H135" s="61"/>
      <c r="I135" s="61"/>
      <c r="J135" s="61"/>
      <c r="K135" s="61"/>
      <c r="L135" s="61"/>
      <c r="M135" s="61"/>
      <c r="N135" s="61"/>
      <c r="O135" s="61"/>
      <c r="P135" s="61"/>
      <c r="T135" s="53" t="s">
        <v>604</v>
      </c>
      <c r="U135" s="244" t="s">
        <v>736</v>
      </c>
      <c r="V135" s="37"/>
    </row>
    <row r="136" spans="1:27" ht="10.5" customHeight="1" x14ac:dyDescent="0.15">
      <c r="D136" s="61"/>
      <c r="E136" s="61"/>
      <c r="F136" s="61"/>
      <c r="G136" s="61"/>
      <c r="H136" s="61"/>
      <c r="I136" s="61"/>
      <c r="J136" s="61"/>
      <c r="K136" s="61"/>
      <c r="L136" s="61"/>
      <c r="M136" s="61"/>
      <c r="N136" s="61"/>
      <c r="O136" s="61"/>
      <c r="P136" s="61"/>
      <c r="T136" s="37"/>
      <c r="U136" s="37"/>
      <c r="V136" s="37"/>
    </row>
    <row r="137" spans="1:27" ht="21" customHeight="1" x14ac:dyDescent="0.15">
      <c r="D137" s="61"/>
      <c r="E137" s="61"/>
      <c r="F137" s="61"/>
      <c r="G137" s="61"/>
      <c r="H137" s="61"/>
      <c r="I137" s="61"/>
      <c r="J137" s="61"/>
      <c r="K137" s="61"/>
      <c r="L137" s="61"/>
      <c r="M137" s="61"/>
      <c r="N137" s="61"/>
      <c r="O137" s="61"/>
      <c r="P137" s="61"/>
      <c r="T137" s="37" t="s">
        <v>605</v>
      </c>
      <c r="U137" s="37" t="s">
        <v>606</v>
      </c>
      <c r="V137" s="37" t="s">
        <v>607</v>
      </c>
    </row>
    <row r="138" spans="1:27" ht="21" customHeight="1" x14ac:dyDescent="0.15">
      <c r="D138" s="61"/>
      <c r="E138" s="61"/>
      <c r="F138" s="61"/>
      <c r="G138" s="61"/>
      <c r="H138" s="61"/>
      <c r="I138" s="61"/>
      <c r="J138" s="61"/>
      <c r="K138" s="61"/>
      <c r="L138" s="61"/>
      <c r="M138" s="61"/>
      <c r="N138" s="61"/>
      <c r="O138" s="61"/>
      <c r="P138" s="61"/>
      <c r="T138" s="37" t="s">
        <v>608</v>
      </c>
      <c r="U138" s="245"/>
      <c r="V138" s="246"/>
    </row>
    <row r="139" spans="1:27" ht="21" customHeight="1" x14ac:dyDescent="0.15">
      <c r="T139" s="37" t="s">
        <v>609</v>
      </c>
      <c r="U139" s="247"/>
      <c r="V139" s="248"/>
    </row>
    <row r="140" spans="1:27" ht="21" customHeight="1" x14ac:dyDescent="0.15">
      <c r="T140" s="37" t="s">
        <v>610</v>
      </c>
      <c r="U140" s="249"/>
      <c r="V140" s="250"/>
    </row>
    <row r="141" spans="1:27" ht="15" customHeight="1" x14ac:dyDescent="0.15">
      <c r="P141" s="337"/>
      <c r="T141" s="334"/>
      <c r="U141" s="334"/>
      <c r="V141" s="334"/>
      <c r="W141" s="334"/>
      <c r="X141" s="334"/>
    </row>
    <row r="142" spans="1:27" ht="15" customHeight="1" x14ac:dyDescent="0.15">
      <c r="P142" s="333"/>
      <c r="Q142" s="333"/>
      <c r="R142" s="37"/>
      <c r="S142" s="37"/>
      <c r="T142" s="335"/>
      <c r="U142" s="335"/>
      <c r="V142" s="335"/>
      <c r="W142" s="335"/>
      <c r="X142" s="335"/>
      <c r="Y142" s="37"/>
      <c r="Z142" s="37"/>
      <c r="AA142" s="37"/>
    </row>
    <row r="143" spans="1:27" ht="15" customHeight="1" x14ac:dyDescent="0.15">
      <c r="A143" s="322"/>
      <c r="B143" s="323"/>
      <c r="C143" s="323"/>
      <c r="D143" s="323"/>
      <c r="E143" s="324"/>
      <c r="F143" s="324"/>
      <c r="G143" s="325"/>
      <c r="H143" s="325"/>
      <c r="I143" s="325"/>
      <c r="J143" s="325"/>
      <c r="K143" s="325"/>
      <c r="L143" s="325"/>
      <c r="M143" s="325"/>
      <c r="N143" s="325"/>
      <c r="O143" s="325"/>
      <c r="P143" s="333"/>
      <c r="Q143" s="37"/>
      <c r="R143" s="37"/>
      <c r="S143" s="37"/>
      <c r="T143" s="335"/>
      <c r="U143" s="335"/>
      <c r="V143" s="335"/>
      <c r="W143" s="335"/>
      <c r="X143" s="335"/>
      <c r="Y143" s="37"/>
      <c r="Z143" s="37"/>
      <c r="AA143" s="37"/>
    </row>
    <row r="144" spans="1:27" ht="15" customHeight="1" x14ac:dyDescent="0.15">
      <c r="A144" s="327"/>
      <c r="B144" s="323"/>
      <c r="C144" s="323"/>
      <c r="D144" s="323"/>
      <c r="E144" s="324"/>
      <c r="F144" s="324"/>
      <c r="G144" s="325"/>
      <c r="H144" s="325"/>
      <c r="I144" s="325"/>
      <c r="J144" s="325"/>
      <c r="K144" s="325"/>
      <c r="L144" s="325"/>
      <c r="M144" s="325"/>
      <c r="N144" s="325"/>
      <c r="O144" s="325"/>
      <c r="P144" s="333"/>
      <c r="Q144" s="37"/>
      <c r="R144" s="37"/>
      <c r="S144" s="37"/>
      <c r="T144" s="335"/>
      <c r="U144" s="335"/>
      <c r="V144" s="335"/>
      <c r="W144" s="335"/>
      <c r="X144" s="335"/>
      <c r="Y144" s="37"/>
      <c r="Z144" s="37"/>
      <c r="AA144" s="37"/>
    </row>
    <row r="145" spans="1:27" ht="15" customHeight="1" x14ac:dyDescent="0.15">
      <c r="A145" s="327"/>
      <c r="B145" s="323"/>
      <c r="C145" s="323"/>
      <c r="D145" s="323"/>
      <c r="E145" s="324"/>
      <c r="F145" s="324"/>
      <c r="G145" s="325"/>
      <c r="H145" s="325"/>
      <c r="I145" s="325"/>
      <c r="J145" s="325"/>
      <c r="K145" s="325"/>
      <c r="L145" s="325"/>
      <c r="M145" s="325"/>
      <c r="N145" s="325"/>
      <c r="O145" s="325"/>
      <c r="P145" s="333"/>
      <c r="Q145" s="37"/>
      <c r="R145" s="37"/>
      <c r="S145" s="37"/>
      <c r="T145" s="335"/>
      <c r="U145" s="335"/>
      <c r="V145" s="335"/>
      <c r="W145" s="335"/>
      <c r="X145" s="335"/>
      <c r="Y145" s="37"/>
      <c r="Z145" s="37"/>
      <c r="AA145" s="37"/>
    </row>
    <row r="146" spans="1:27" ht="15" customHeight="1" x14ac:dyDescent="0.15">
      <c r="A146" s="327"/>
      <c r="B146" s="323"/>
      <c r="C146" s="323"/>
      <c r="D146" s="323"/>
      <c r="E146" s="324"/>
      <c r="F146" s="324"/>
      <c r="G146" s="325"/>
      <c r="H146" s="325"/>
      <c r="I146" s="325"/>
      <c r="J146" s="325"/>
      <c r="K146" s="325"/>
      <c r="L146" s="325"/>
      <c r="M146" s="325"/>
      <c r="N146" s="325"/>
      <c r="O146" s="325"/>
      <c r="P146" s="333"/>
      <c r="Q146" s="37"/>
      <c r="R146" s="37"/>
      <c r="S146" s="37"/>
      <c r="T146" s="335"/>
      <c r="U146" s="335"/>
      <c r="V146" s="335"/>
      <c r="W146" s="335"/>
      <c r="X146" s="335"/>
      <c r="Y146" s="37"/>
      <c r="Z146" s="37"/>
      <c r="AA146" s="37"/>
    </row>
    <row r="147" spans="1:27" ht="15" customHeight="1" x14ac:dyDescent="0.15">
      <c r="A147" s="327"/>
      <c r="B147" s="323"/>
      <c r="C147" s="323"/>
      <c r="D147" s="323"/>
      <c r="E147" s="324"/>
      <c r="F147" s="324"/>
      <c r="G147" s="325"/>
      <c r="H147" s="325"/>
      <c r="I147" s="325"/>
      <c r="J147" s="325"/>
      <c r="K147" s="325"/>
      <c r="L147" s="325"/>
      <c r="M147" s="325"/>
      <c r="N147" s="325"/>
      <c r="O147" s="325"/>
      <c r="P147" s="333"/>
      <c r="Q147" s="37"/>
      <c r="R147" s="37"/>
      <c r="S147" s="37"/>
      <c r="T147" s="335"/>
      <c r="U147" s="335"/>
      <c r="V147" s="335"/>
      <c r="W147" s="335"/>
      <c r="X147" s="335"/>
      <c r="Y147" s="37"/>
      <c r="Z147" s="37"/>
      <c r="AA147" s="37"/>
    </row>
    <row r="148" spans="1:27" ht="15" customHeight="1" x14ac:dyDescent="0.15">
      <c r="A148" s="327"/>
      <c r="B148" s="323"/>
      <c r="C148" s="323"/>
      <c r="D148" s="323"/>
      <c r="E148" s="324"/>
      <c r="F148" s="324"/>
      <c r="G148" s="325"/>
      <c r="H148" s="325"/>
      <c r="I148" s="325"/>
      <c r="J148" s="325"/>
      <c r="K148" s="325"/>
      <c r="L148" s="325"/>
      <c r="M148" s="325"/>
      <c r="N148" s="325"/>
      <c r="O148" s="325"/>
      <c r="P148" s="333"/>
      <c r="Q148" s="37"/>
      <c r="R148" s="37"/>
      <c r="S148" s="37"/>
      <c r="T148" s="335"/>
      <c r="U148" s="335"/>
      <c r="V148" s="335"/>
      <c r="W148" s="335"/>
      <c r="X148" s="335"/>
      <c r="Y148" s="37"/>
      <c r="Z148" s="37"/>
      <c r="AA148" s="37"/>
    </row>
    <row r="149" spans="1:27" ht="15" customHeight="1" x14ac:dyDescent="0.15">
      <c r="A149" s="327"/>
      <c r="B149" s="323"/>
      <c r="C149" s="323"/>
      <c r="D149" s="328"/>
      <c r="E149" s="324"/>
      <c r="F149" s="324"/>
      <c r="G149" s="325"/>
      <c r="H149" s="325"/>
      <c r="I149" s="325"/>
      <c r="J149" s="325"/>
      <c r="K149" s="325"/>
      <c r="L149" s="325"/>
      <c r="M149" s="325"/>
      <c r="N149" s="325"/>
      <c r="O149" s="325"/>
      <c r="P149" s="333"/>
      <c r="Q149" s="37"/>
      <c r="R149" s="37"/>
      <c r="S149" s="37"/>
      <c r="T149" s="335"/>
      <c r="U149" s="335"/>
      <c r="V149" s="335"/>
      <c r="W149" s="335"/>
      <c r="X149" s="335"/>
      <c r="Y149" s="37"/>
      <c r="Z149" s="37"/>
      <c r="AA149" s="37"/>
    </row>
    <row r="150" spans="1:27" ht="15" customHeight="1" x14ac:dyDescent="0.15">
      <c r="A150" s="327"/>
      <c r="B150" s="323"/>
      <c r="C150" s="323"/>
      <c r="D150" s="328"/>
      <c r="E150" s="324"/>
      <c r="F150" s="324"/>
      <c r="G150" s="325"/>
      <c r="H150" s="325"/>
      <c r="I150" s="325"/>
      <c r="J150" s="325"/>
      <c r="K150" s="325"/>
      <c r="L150" s="325"/>
      <c r="M150" s="325"/>
      <c r="N150" s="325"/>
      <c r="O150" s="325"/>
      <c r="P150" s="325"/>
      <c r="Q150" s="326"/>
      <c r="R150" s="326"/>
      <c r="S150" s="326"/>
      <c r="T150" s="344"/>
      <c r="U150" s="344"/>
      <c r="V150" s="344"/>
      <c r="W150" s="344"/>
      <c r="X150" s="344"/>
      <c r="Y150" s="326"/>
      <c r="Z150" s="326"/>
      <c r="AA150" s="326"/>
    </row>
    <row r="151" spans="1:27" ht="15" customHeight="1" x14ac:dyDescent="0.15">
      <c r="A151" s="329"/>
      <c r="B151" s="324"/>
      <c r="C151" s="324"/>
      <c r="D151" s="324"/>
      <c r="E151" s="324"/>
      <c r="F151" s="324"/>
      <c r="G151" s="325"/>
      <c r="H151" s="325"/>
      <c r="I151" s="325"/>
      <c r="J151" s="325"/>
      <c r="K151" s="325"/>
      <c r="L151" s="325"/>
      <c r="M151" s="325"/>
      <c r="N151" s="325"/>
      <c r="O151" s="325"/>
      <c r="P151" s="338"/>
      <c r="Q151" s="37"/>
      <c r="R151" s="37"/>
      <c r="S151" s="37"/>
      <c r="T151" s="335"/>
      <c r="U151" s="335"/>
      <c r="V151" s="335"/>
      <c r="W151" s="335"/>
      <c r="X151" s="335"/>
      <c r="Y151" s="37"/>
      <c r="Z151" s="37"/>
      <c r="AA151" s="37"/>
    </row>
    <row r="152" spans="1:27" ht="15" customHeight="1" x14ac:dyDescent="0.15">
      <c r="A152" s="326"/>
      <c r="B152" s="330"/>
      <c r="C152" s="330"/>
      <c r="D152" s="325"/>
      <c r="E152" s="325"/>
      <c r="F152" s="325"/>
      <c r="G152" s="325"/>
      <c r="H152" s="325"/>
      <c r="I152" s="325"/>
      <c r="J152" s="325"/>
      <c r="K152" s="325"/>
      <c r="L152" s="325"/>
      <c r="M152" s="325"/>
      <c r="N152" s="325"/>
      <c r="O152" s="325"/>
      <c r="P152" s="333"/>
      <c r="Q152" s="37"/>
      <c r="R152" s="37"/>
      <c r="S152" s="37"/>
      <c r="T152" s="335"/>
      <c r="U152" s="335"/>
      <c r="V152" s="335"/>
      <c r="W152" s="335"/>
      <c r="X152" s="335"/>
      <c r="Y152" s="37"/>
      <c r="Z152" s="37"/>
      <c r="AA152" s="37"/>
    </row>
    <row r="153" spans="1:27" ht="15" customHeight="1" x14ac:dyDescent="0.15">
      <c r="A153" s="322"/>
      <c r="B153" s="323"/>
      <c r="C153" s="323"/>
      <c r="D153" s="323"/>
      <c r="E153" s="324"/>
      <c r="F153" s="324"/>
      <c r="G153" s="325"/>
      <c r="H153" s="325"/>
      <c r="I153" s="325"/>
      <c r="J153" s="325"/>
      <c r="K153" s="325"/>
      <c r="L153" s="325"/>
      <c r="M153" s="325"/>
      <c r="N153" s="325"/>
      <c r="O153" s="325"/>
      <c r="P153" s="329"/>
      <c r="Q153" s="325"/>
      <c r="R153" s="325"/>
      <c r="S153" s="325"/>
      <c r="T153" s="325"/>
      <c r="U153" s="325"/>
      <c r="V153" s="325"/>
      <c r="W153" s="333"/>
      <c r="X153" s="333"/>
      <c r="Y153" s="333"/>
      <c r="Z153" s="333"/>
      <c r="AA153" s="37"/>
    </row>
    <row r="154" spans="1:27" ht="15" customHeight="1" x14ac:dyDescent="0.15">
      <c r="A154" s="327"/>
      <c r="B154" s="323"/>
      <c r="C154" s="323"/>
      <c r="D154" s="323"/>
      <c r="E154" s="324"/>
      <c r="F154" s="324"/>
      <c r="G154" s="325"/>
      <c r="H154" s="325"/>
      <c r="I154" s="325"/>
      <c r="J154" s="325"/>
      <c r="K154" s="325"/>
      <c r="L154" s="325"/>
      <c r="M154" s="325"/>
      <c r="N154" s="325"/>
      <c r="O154" s="325"/>
      <c r="P154" s="52"/>
      <c r="Q154" s="333"/>
      <c r="R154" s="333"/>
      <c r="S154" s="333"/>
      <c r="T154" s="333"/>
      <c r="U154" s="333"/>
      <c r="V154" s="333"/>
      <c r="W154" s="333"/>
      <c r="X154" s="333"/>
      <c r="Y154" s="333"/>
      <c r="Z154" s="333"/>
      <c r="AA154" s="37"/>
    </row>
    <row r="155" spans="1:27" ht="15" customHeight="1" x14ac:dyDescent="0.15">
      <c r="A155" s="327"/>
      <c r="B155" s="323"/>
      <c r="C155" s="323"/>
      <c r="D155" s="323"/>
      <c r="E155" s="324"/>
      <c r="F155" s="324"/>
      <c r="G155" s="325"/>
      <c r="H155" s="325"/>
      <c r="I155" s="325"/>
      <c r="J155" s="325"/>
      <c r="K155" s="325"/>
      <c r="L155" s="325"/>
      <c r="M155" s="325"/>
      <c r="N155" s="325"/>
      <c r="O155" s="325"/>
      <c r="P155" s="52"/>
      <c r="Q155" s="333"/>
      <c r="R155" s="333"/>
      <c r="S155" s="333"/>
      <c r="T155" s="333"/>
      <c r="U155" s="333"/>
      <c r="V155" s="333"/>
      <c r="W155" s="333"/>
      <c r="X155" s="333"/>
      <c r="Y155" s="333"/>
      <c r="Z155" s="333"/>
      <c r="AA155" s="37"/>
    </row>
    <row r="156" spans="1:27" ht="15" customHeight="1" x14ac:dyDescent="0.15">
      <c r="A156" s="327"/>
      <c r="B156" s="323"/>
      <c r="C156" s="323"/>
      <c r="D156" s="323"/>
      <c r="E156" s="324"/>
      <c r="F156" s="324"/>
      <c r="G156" s="325"/>
      <c r="H156" s="325"/>
      <c r="I156" s="325"/>
      <c r="J156" s="325"/>
      <c r="K156" s="325"/>
      <c r="L156" s="325"/>
      <c r="M156" s="325"/>
      <c r="N156" s="325"/>
      <c r="O156" s="325"/>
      <c r="P156" s="333"/>
      <c r="Q156" s="333"/>
      <c r="R156" s="333"/>
      <c r="S156" s="333"/>
      <c r="T156" s="333"/>
      <c r="U156" s="333"/>
      <c r="V156" s="333"/>
      <c r="W156" s="333"/>
      <c r="X156" s="333"/>
      <c r="Y156" s="333"/>
      <c r="Z156" s="333"/>
      <c r="AA156" s="37"/>
    </row>
    <row r="157" spans="1:27" ht="15" customHeight="1" x14ac:dyDescent="0.15">
      <c r="A157" s="327"/>
      <c r="B157" s="323"/>
      <c r="C157" s="323"/>
      <c r="D157" s="323"/>
      <c r="E157" s="324"/>
      <c r="F157" s="324"/>
      <c r="G157" s="325"/>
      <c r="H157" s="325"/>
      <c r="I157" s="325"/>
      <c r="J157" s="325"/>
      <c r="K157" s="325"/>
      <c r="L157" s="325"/>
      <c r="M157" s="325"/>
      <c r="N157" s="325"/>
      <c r="O157" s="325"/>
      <c r="P157" s="333"/>
      <c r="Q157" s="37"/>
      <c r="R157" s="37"/>
      <c r="S157" s="37"/>
      <c r="T157" s="335"/>
      <c r="U157" s="335"/>
      <c r="V157" s="335"/>
      <c r="W157" s="335"/>
      <c r="X157" s="335"/>
      <c r="Y157" s="37"/>
      <c r="Z157" s="37"/>
      <c r="AA157" s="37"/>
    </row>
    <row r="158" spans="1:27" ht="15" customHeight="1" x14ac:dyDescent="0.15">
      <c r="A158" s="327"/>
      <c r="B158" s="323"/>
      <c r="C158" s="323"/>
      <c r="D158" s="328"/>
      <c r="E158" s="324"/>
      <c r="P158" s="52"/>
      <c r="Q158" s="333"/>
      <c r="R158" s="333"/>
      <c r="S158" s="333"/>
      <c r="T158" s="333"/>
      <c r="U158" s="333"/>
      <c r="V158" s="333"/>
      <c r="W158" s="333"/>
      <c r="X158" s="333"/>
      <c r="Y158" s="333"/>
      <c r="Z158" s="333"/>
      <c r="AA158" s="37"/>
    </row>
    <row r="159" spans="1:27" ht="15" customHeight="1" x14ac:dyDescent="0.15">
      <c r="A159" s="329"/>
      <c r="B159" s="324"/>
      <c r="C159" s="324"/>
      <c r="D159" s="324"/>
      <c r="E159" s="324"/>
      <c r="P159" s="52"/>
      <c r="Q159" s="333"/>
      <c r="R159" s="333"/>
      <c r="S159" s="333"/>
      <c r="T159" s="333"/>
      <c r="U159" s="333"/>
      <c r="V159" s="333"/>
      <c r="W159" s="333"/>
      <c r="X159" s="333"/>
      <c r="Y159" s="333"/>
      <c r="Z159" s="333"/>
      <c r="AA159" s="37"/>
    </row>
    <row r="160" spans="1:27" ht="15" customHeight="1" x14ac:dyDescent="0.15">
      <c r="P160" s="325"/>
      <c r="Q160" s="326"/>
      <c r="R160" s="326"/>
      <c r="S160" s="326"/>
      <c r="T160" s="344"/>
      <c r="U160" s="344"/>
      <c r="V160" s="344"/>
      <c r="W160" s="344"/>
      <c r="X160" s="344"/>
      <c r="Y160" s="326"/>
      <c r="Z160" s="326"/>
      <c r="AA160" s="326"/>
    </row>
    <row r="161" spans="16:27" x14ac:dyDescent="0.15">
      <c r="P161" s="333"/>
      <c r="Q161" s="37"/>
      <c r="R161" s="37"/>
      <c r="S161" s="37"/>
      <c r="T161" s="336"/>
      <c r="U161" s="336"/>
      <c r="V161" s="336"/>
      <c r="W161" s="336"/>
      <c r="X161" s="336"/>
      <c r="Y161" s="37"/>
      <c r="Z161" s="37"/>
      <c r="AA161" s="37"/>
    </row>
  </sheetData>
  <sheetProtection password="CC3B" sheet="1" objects="1" scenarios="1"/>
  <customSheetViews>
    <customSheetView guid="{423EB78E-A465-4262-AD70-30D7BAEE3080}" scale="75" showPageBreaks="1" fitToPage="1" printArea="1" hiddenColumns="1">
      <selection activeCell="E2" sqref="E1:H65536"/>
      <rowBreaks count="2" manualBreakCount="2">
        <brk id="32" max="7" man="1"/>
        <brk id="62" max="7" man="1"/>
      </rowBreaks>
      <colBreaks count="1" manualBreakCount="1">
        <brk id="5" max="1048575" man="1"/>
      </colBreaks>
      <pageMargins left="0.47244094488188981" right="0.19685039370078741" top="0.51181102362204722" bottom="0.39370078740157483" header="0.35433070866141736" footer="0.11811023622047245"/>
      <pageSetup paperSize="9" scale="63" fitToHeight="0" orientation="portrait" horizontalDpi="300" verticalDpi="300" r:id="rId1"/>
      <headerFooter alignWithMargins="0">
        <oddFooter>&amp;C&amp;"ＭＳ Ｐ明朝,標準"&amp;P/&amp;N&amp;R&amp;"ＭＳ Ｐ明朝,標準"H26神戸市保健所（老健）</oddFooter>
      </headerFooter>
    </customSheetView>
  </customSheetViews>
  <mergeCells count="320">
    <mergeCell ref="X102:X106"/>
    <mergeCell ref="P108:P109"/>
    <mergeCell ref="C107:C109"/>
    <mergeCell ref="C131:C132"/>
    <mergeCell ref="D3:O3"/>
    <mergeCell ref="C26:C28"/>
    <mergeCell ref="C68:C69"/>
    <mergeCell ref="C98:C99"/>
    <mergeCell ref="C112:C116"/>
    <mergeCell ref="G118:M118"/>
    <mergeCell ref="G117:M117"/>
    <mergeCell ref="G11:M11"/>
    <mergeCell ref="G75:K75"/>
    <mergeCell ref="N67:O67"/>
    <mergeCell ref="T75:T79"/>
    <mergeCell ref="V75:V79"/>
    <mergeCell ref="V121:V122"/>
    <mergeCell ref="V123:V128"/>
    <mergeCell ref="X131:X132"/>
    <mergeCell ref="X117:X118"/>
    <mergeCell ref="P119:P122"/>
    <mergeCell ref="R117:R122"/>
    <mergeCell ref="T119:T120"/>
    <mergeCell ref="T121:T122"/>
    <mergeCell ref="X119:X122"/>
    <mergeCell ref="P123:P130"/>
    <mergeCell ref="R123:R130"/>
    <mergeCell ref="T123:T130"/>
    <mergeCell ref="X123:X130"/>
    <mergeCell ref="Q112:Q131"/>
    <mergeCell ref="R108:R109"/>
    <mergeCell ref="P112:P116"/>
    <mergeCell ref="R112:R116"/>
    <mergeCell ref="T112:T116"/>
    <mergeCell ref="V112:V114"/>
    <mergeCell ref="V115:V116"/>
    <mergeCell ref="T131:T132"/>
    <mergeCell ref="T104:T105"/>
    <mergeCell ref="A131:A132"/>
    <mergeCell ref="B131:B132"/>
    <mergeCell ref="P131:P132"/>
    <mergeCell ref="V131:V132"/>
    <mergeCell ref="T117:T118"/>
    <mergeCell ref="P117:P118"/>
    <mergeCell ref="P102:P106"/>
    <mergeCell ref="Q108:Q109"/>
    <mergeCell ref="Q102:Q106"/>
    <mergeCell ref="T102:T103"/>
    <mergeCell ref="R102:R106"/>
    <mergeCell ref="V102:V106"/>
    <mergeCell ref="A119:A122"/>
    <mergeCell ref="B119:B122"/>
    <mergeCell ref="C119:C122"/>
    <mergeCell ref="B123:B126"/>
    <mergeCell ref="C123:C126"/>
    <mergeCell ref="A123:A130"/>
    <mergeCell ref="B127:B130"/>
    <mergeCell ref="C127:C130"/>
    <mergeCell ref="A107:A109"/>
    <mergeCell ref="B107:B109"/>
    <mergeCell ref="A112:A116"/>
    <mergeCell ref="B112:B116"/>
    <mergeCell ref="A111:C111"/>
    <mergeCell ref="A117:A118"/>
    <mergeCell ref="A93:A95"/>
    <mergeCell ref="B93:B95"/>
    <mergeCell ref="C93:C95"/>
    <mergeCell ref="A96:A97"/>
    <mergeCell ref="B96:B97"/>
    <mergeCell ref="C96:C97"/>
    <mergeCell ref="B98:B99"/>
    <mergeCell ref="A102:A106"/>
    <mergeCell ref="B102:B106"/>
    <mergeCell ref="C102:C106"/>
    <mergeCell ref="A98:A100"/>
    <mergeCell ref="A101:B101"/>
    <mergeCell ref="A75:A82"/>
    <mergeCell ref="B75:B82"/>
    <mergeCell ref="C75:C82"/>
    <mergeCell ref="A83:A84"/>
    <mergeCell ref="B83:B84"/>
    <mergeCell ref="C83:C84"/>
    <mergeCell ref="B68:B69"/>
    <mergeCell ref="A90:A91"/>
    <mergeCell ref="B90:B91"/>
    <mergeCell ref="C90:C91"/>
    <mergeCell ref="C15:C18"/>
    <mergeCell ref="A19:A20"/>
    <mergeCell ref="B19:B20"/>
    <mergeCell ref="C19:C20"/>
    <mergeCell ref="B66:B67"/>
    <mergeCell ref="C66:C67"/>
    <mergeCell ref="A66:A73"/>
    <mergeCell ref="B70:B73"/>
    <mergeCell ref="C70:C73"/>
    <mergeCell ref="F67:H67"/>
    <mergeCell ref="J67:L67"/>
    <mergeCell ref="A21:A25"/>
    <mergeCell ref="B21:B25"/>
    <mergeCell ref="C21:C25"/>
    <mergeCell ref="C33:C36"/>
    <mergeCell ref="B38:B41"/>
    <mergeCell ref="C38:C41"/>
    <mergeCell ref="B43:B46"/>
    <mergeCell ref="C43:C46"/>
    <mergeCell ref="G31:M31"/>
    <mergeCell ref="A1:C1"/>
    <mergeCell ref="A30:C30"/>
    <mergeCell ref="A10:A11"/>
    <mergeCell ref="A26:A28"/>
    <mergeCell ref="B26:B28"/>
    <mergeCell ref="A56:A57"/>
    <mergeCell ref="A38:A42"/>
    <mergeCell ref="A48:A50"/>
    <mergeCell ref="A43:A47"/>
    <mergeCell ref="B48:B49"/>
    <mergeCell ref="C48:C49"/>
    <mergeCell ref="A54:A55"/>
    <mergeCell ref="B54:B55"/>
    <mergeCell ref="C54:C55"/>
    <mergeCell ref="A5:O5"/>
    <mergeCell ref="A6:O6"/>
    <mergeCell ref="A51:A52"/>
    <mergeCell ref="B33:B37"/>
    <mergeCell ref="A31:A37"/>
    <mergeCell ref="A12:A14"/>
    <mergeCell ref="B12:B14"/>
    <mergeCell ref="C12:C14"/>
    <mergeCell ref="A15:A18"/>
    <mergeCell ref="B15:B18"/>
    <mergeCell ref="P10:P11"/>
    <mergeCell ref="Q10:Q11"/>
    <mergeCell ref="R10:R11"/>
    <mergeCell ref="P12:P14"/>
    <mergeCell ref="Q12:Q14"/>
    <mergeCell ref="P15:P18"/>
    <mergeCell ref="Q15:Q18"/>
    <mergeCell ref="P19:P20"/>
    <mergeCell ref="Q19:Q20"/>
    <mergeCell ref="P21:P25"/>
    <mergeCell ref="Q21:Q25"/>
    <mergeCell ref="R12:R29"/>
    <mergeCell ref="P26:P28"/>
    <mergeCell ref="Q26:Q28"/>
    <mergeCell ref="Q31:Q47"/>
    <mergeCell ref="P31:P37"/>
    <mergeCell ref="R31:R37"/>
    <mergeCell ref="P54:P57"/>
    <mergeCell ref="X33:X37"/>
    <mergeCell ref="P61:P64"/>
    <mergeCell ref="Q61:Q64"/>
    <mergeCell ref="X48:X49"/>
    <mergeCell ref="B58:B60"/>
    <mergeCell ref="C58:C60"/>
    <mergeCell ref="A61:A64"/>
    <mergeCell ref="B61:B64"/>
    <mergeCell ref="C61:C64"/>
    <mergeCell ref="V58:V60"/>
    <mergeCell ref="X58:X60"/>
    <mergeCell ref="A58:A60"/>
    <mergeCell ref="T61:T63"/>
    <mergeCell ref="X12:X13"/>
    <mergeCell ref="X19:X20"/>
    <mergeCell ref="V33:V37"/>
    <mergeCell ref="T33:T35"/>
    <mergeCell ref="R54:R55"/>
    <mergeCell ref="R56:R57"/>
    <mergeCell ref="P66:P67"/>
    <mergeCell ref="Q66:Q67"/>
    <mergeCell ref="X15:X18"/>
    <mergeCell ref="T19:T20"/>
    <mergeCell ref="T21:T25"/>
    <mergeCell ref="V21:V25"/>
    <mergeCell ref="X22:X25"/>
    <mergeCell ref="P48:P50"/>
    <mergeCell ref="Q48:Q50"/>
    <mergeCell ref="R48:R50"/>
    <mergeCell ref="P38:P47"/>
    <mergeCell ref="R38:R42"/>
    <mergeCell ref="R43:R47"/>
    <mergeCell ref="X61:X62"/>
    <mergeCell ref="X63:X64"/>
    <mergeCell ref="Q58:Q60"/>
    <mergeCell ref="P51:P52"/>
    <mergeCell ref="T36:T37"/>
    <mergeCell ref="X70:X73"/>
    <mergeCell ref="T66:T67"/>
    <mergeCell ref="V66:V67"/>
    <mergeCell ref="X66:X67"/>
    <mergeCell ref="T10:T11"/>
    <mergeCell ref="V10:V11"/>
    <mergeCell ref="T12:T14"/>
    <mergeCell ref="T15:T18"/>
    <mergeCell ref="V15:V18"/>
    <mergeCell ref="T54:T55"/>
    <mergeCell ref="V54:V55"/>
    <mergeCell ref="T56:T57"/>
    <mergeCell ref="X56:X57"/>
    <mergeCell ref="T31:T32"/>
    <mergeCell ref="V31:V32"/>
    <mergeCell ref="V48:V49"/>
    <mergeCell ref="T38:T42"/>
    <mergeCell ref="V38:V42"/>
    <mergeCell ref="X38:X40"/>
    <mergeCell ref="X41:X42"/>
    <mergeCell ref="T43:T47"/>
    <mergeCell ref="V43:V47"/>
    <mergeCell ref="X43:X47"/>
    <mergeCell ref="V12:V14"/>
    <mergeCell ref="P68:P69"/>
    <mergeCell ref="Q68:Q69"/>
    <mergeCell ref="R66:R69"/>
    <mergeCell ref="P70:P73"/>
    <mergeCell ref="Q70:Q73"/>
    <mergeCell ref="R70:R73"/>
    <mergeCell ref="T70:T73"/>
    <mergeCell ref="V70:V73"/>
    <mergeCell ref="Q54:Q57"/>
    <mergeCell ref="R61:R64"/>
    <mergeCell ref="V61:V62"/>
    <mergeCell ref="V63:V64"/>
    <mergeCell ref="P58:P60"/>
    <mergeCell ref="R58:R60"/>
    <mergeCell ref="T58:T59"/>
    <mergeCell ref="X75:X77"/>
    <mergeCell ref="X78:X79"/>
    <mergeCell ref="X80:X82"/>
    <mergeCell ref="P83:P84"/>
    <mergeCell ref="P90:P91"/>
    <mergeCell ref="Q90:Q91"/>
    <mergeCell ref="R90:R91"/>
    <mergeCell ref="T90:T91"/>
    <mergeCell ref="V90:V91"/>
    <mergeCell ref="P75:P82"/>
    <mergeCell ref="Q75:Q84"/>
    <mergeCell ref="R75:R84"/>
    <mergeCell ref="X93:X95"/>
    <mergeCell ref="T96:T97"/>
    <mergeCell ref="V96:V97"/>
    <mergeCell ref="X96:X97"/>
    <mergeCell ref="V98:V100"/>
    <mergeCell ref="X98:X99"/>
    <mergeCell ref="P93:P95"/>
    <mergeCell ref="P96:P97"/>
    <mergeCell ref="P98:P100"/>
    <mergeCell ref="Q93:Q100"/>
    <mergeCell ref="R93:R100"/>
    <mergeCell ref="T93:T95"/>
    <mergeCell ref="V93:V95"/>
    <mergeCell ref="T99:T100"/>
    <mergeCell ref="AA66:AA67"/>
    <mergeCell ref="Y102:Y106"/>
    <mergeCell ref="Y112:Y116"/>
    <mergeCell ref="Y10:Y11"/>
    <mergeCell ref="Y12:Y14"/>
    <mergeCell ref="Y15:Y18"/>
    <mergeCell ref="Y19:Y20"/>
    <mergeCell ref="Y21:Y25"/>
    <mergeCell ref="Y26:Y28"/>
    <mergeCell ref="Y31:Y37"/>
    <mergeCell ref="Y38:Y42"/>
    <mergeCell ref="Y43:Y47"/>
    <mergeCell ref="Y108:Y109"/>
    <mergeCell ref="AA10:AA11"/>
    <mergeCell ref="AA12:AA14"/>
    <mergeCell ref="AA15:AA18"/>
    <mergeCell ref="AA19:AA20"/>
    <mergeCell ref="AA21:AA25"/>
    <mergeCell ref="AA26:AA28"/>
    <mergeCell ref="AA33:AA37"/>
    <mergeCell ref="AA38:AA42"/>
    <mergeCell ref="AA43:AA46"/>
    <mergeCell ref="Y117:Y118"/>
    <mergeCell ref="Y48:Y50"/>
    <mergeCell ref="Y51:Y52"/>
    <mergeCell ref="Y54:Y55"/>
    <mergeCell ref="AA68:AA69"/>
    <mergeCell ref="AA70:AA73"/>
    <mergeCell ref="Y98:Y100"/>
    <mergeCell ref="Y56:Y57"/>
    <mergeCell ref="Y58:Y60"/>
    <mergeCell ref="Y61:Y64"/>
    <mergeCell ref="Y75:Y82"/>
    <mergeCell ref="Y83:Y84"/>
    <mergeCell ref="Y90:Y91"/>
    <mergeCell ref="Y93:Y95"/>
    <mergeCell ref="Y96:Y97"/>
    <mergeCell ref="Y70:Y73"/>
    <mergeCell ref="Y66:Y67"/>
    <mergeCell ref="Y68:Y69"/>
    <mergeCell ref="Z112:Z133"/>
    <mergeCell ref="AA48:AA49"/>
    <mergeCell ref="AA54:AA55"/>
    <mergeCell ref="Z10:Z50"/>
    <mergeCell ref="AA58:AA60"/>
    <mergeCell ref="AA61:AA64"/>
    <mergeCell ref="C2:I2"/>
    <mergeCell ref="AA75:AA82"/>
    <mergeCell ref="AA83:AA84"/>
    <mergeCell ref="Y131:Y132"/>
    <mergeCell ref="AA119:AA122"/>
    <mergeCell ref="AA123:AA126"/>
    <mergeCell ref="AA127:AA130"/>
    <mergeCell ref="AA131:AA132"/>
    <mergeCell ref="AA90:AA91"/>
    <mergeCell ref="AA93:AA95"/>
    <mergeCell ref="AA96:AA97"/>
    <mergeCell ref="AA98:AA99"/>
    <mergeCell ref="AA102:AA106"/>
    <mergeCell ref="AA108:AA109"/>
    <mergeCell ref="AA112:AA116"/>
    <mergeCell ref="Z54:Z64"/>
    <mergeCell ref="Z70:Z73"/>
    <mergeCell ref="Z75:Z85"/>
    <mergeCell ref="Z90:Z91"/>
    <mergeCell ref="Z93:Z100"/>
    <mergeCell ref="Z102:Z109"/>
    <mergeCell ref="Z66:Z67"/>
    <mergeCell ref="Y119:Y122"/>
    <mergeCell ref="Y123:Y130"/>
  </mergeCells>
  <phoneticPr fontId="2"/>
  <dataValidations count="13">
    <dataValidation type="list" allowBlank="1" showInputMessage="1" showErrorMessage="1" sqref="C89">
      <formula1>"はい,いいえ"</formula1>
    </dataValidation>
    <dataValidation type="list" allowBlank="1" showInputMessage="1" showErrorMessage="1" sqref="C31:C32 C42 C133 C50:C52 C100 C88 C85:C86 C70 C15 C19 C21 C47:C48 C54 C56:C58 C66 C29 C75 C90 C93 C96 C123 C127 C83 C102 C107 C131 C26 C68 C98 C112 C117:C119 C61 C9:C12">
      <formula1>"1,2"</formula1>
    </dataValidation>
    <dataValidation type="list" allowBlank="1" showInputMessage="1" showErrorMessage="1" sqref="Z102 Z112 Y68 Y90:Y91 Y93:Y100 Y88 Y54:Y64 Y10:Y29 Y31:Y52 Y66 Y70 Y112:Y133 Y107:Y108">
      <formula1>"A,B,C,未把握"</formula1>
    </dataValidation>
    <dataValidation type="list" allowBlank="1" showInputMessage="1" showErrorMessage="1" sqref="Z93:Z100 Z10:Z52 Z88 Z90:Z91 Z54:Z64">
      <formula1>"〇,×,未把握,対象外"</formula1>
    </dataValidation>
    <dataValidation type="list" allowBlank="1" showInputMessage="1" showErrorMessage="1" sqref="Z75:Z85 Z66 Z68:Z73">
      <formula1>"〇,×,対象外,未把握"</formula1>
    </dataValidation>
    <dataValidation type="list" allowBlank="1" showInputMessage="1" showErrorMessage="1" sqref="V80">
      <formula1>"1=直営,2=委託（調理業務を含まない）,3=委託（施設内調理）,4=委託（施設外調理）,5=直営（但し、調理済食品購入)"</formula1>
    </dataValidation>
    <dataValidation type="list" allowBlank="1" showInputMessage="1" showErrorMessage="1" sqref="V81">
      <formula1>"適,不適,不明,対象外"</formula1>
    </dataValidation>
    <dataValidation type="list" allowBlank="1" showInputMessage="1" showErrorMessage="1" sqref="V82">
      <formula1>"今年度,昨年度,一昨年度以前,不明,対象外"</formula1>
    </dataValidation>
    <dataValidation type="list" allowBlank="1" showInputMessage="1" showErrorMessage="1" sqref="U119:U120">
      <formula1>"今年度,昨年度,一昨年度以前,不明"</formula1>
    </dataValidation>
    <dataValidation type="list" allowBlank="1" showInputMessage="1" showErrorMessage="1" sqref="U129:U130">
      <formula1>"A体制整備,B不備あり,C体制なし,不明"</formula1>
    </dataValidation>
    <dataValidation type="list" allowBlank="1" showInputMessage="1" showErrorMessage="1" sqref="U138:U140">
      <formula1>"管理栄養士,栄養士"</formula1>
    </dataValidation>
    <dataValidation type="list" allowBlank="1" showInputMessage="1" showErrorMessage="1" sqref="U135">
      <formula1>"有,無,済,不明"</formula1>
    </dataValidation>
    <dataValidation type="list" allowBlank="1" showInputMessage="1" showErrorMessage="1" sqref="Y75:Y85 Y102:Y106">
      <formula1>"A,B,C,未把握,対象外"</formula1>
    </dataValidation>
  </dataValidations>
  <pageMargins left="0.47244094488188981" right="0.19685039370078741" top="0.51181102362204722" bottom="0.39370078740157483" header="0.35433070866141736" footer="0.11811023622047245"/>
  <pageSetup paperSize="9" scale="90" fitToHeight="0" orientation="landscape" horizontalDpi="300" verticalDpi="300" r:id="rId2"/>
  <headerFooter alignWithMargins="0">
    <oddFooter>&amp;C&amp;"ＭＳ Ｐ明朝,標準"&amp;P/&amp;N&amp;R&amp;"ＭＳ Ｐ明朝,標準"R６　神戸市保健所（老健等）</oddFooter>
  </headerFooter>
  <rowBreaks count="2" manualBreakCount="2">
    <brk id="37" max="14" man="1"/>
    <brk id="73"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2062" r:id="rId5" name="Check Box 14">
              <controlPr defaultSize="0" autoFill="0" autoLine="0" autoPict="0">
                <anchor moveWithCells="1">
                  <from>
                    <xdr:col>5</xdr:col>
                    <xdr:colOff>9525</xdr:colOff>
                    <xdr:row>11</xdr:row>
                    <xdr:rowOff>28575</xdr:rowOff>
                  </from>
                  <to>
                    <xdr:col>5</xdr:col>
                    <xdr:colOff>314325</xdr:colOff>
                    <xdr:row>11</xdr:row>
                    <xdr:rowOff>314325</xdr:rowOff>
                  </to>
                </anchor>
              </controlPr>
            </control>
          </mc:Choice>
        </mc:AlternateContent>
        <mc:AlternateContent xmlns:mc="http://schemas.openxmlformats.org/markup-compatibility/2006">
          <mc:Choice Requires="x14">
            <control shapeId="2171" r:id="rId6" name="Check Box 123">
              <controlPr defaultSize="0" autoFill="0" autoLine="0" autoPict="0">
                <anchor moveWithCells="1">
                  <from>
                    <xdr:col>7</xdr:col>
                    <xdr:colOff>9525</xdr:colOff>
                    <xdr:row>11</xdr:row>
                    <xdr:rowOff>28575</xdr:rowOff>
                  </from>
                  <to>
                    <xdr:col>7</xdr:col>
                    <xdr:colOff>314325</xdr:colOff>
                    <xdr:row>11</xdr:row>
                    <xdr:rowOff>314325</xdr:rowOff>
                  </to>
                </anchor>
              </controlPr>
            </control>
          </mc:Choice>
        </mc:AlternateContent>
        <mc:AlternateContent xmlns:mc="http://schemas.openxmlformats.org/markup-compatibility/2006">
          <mc:Choice Requires="x14">
            <control shapeId="2172" r:id="rId7" name="Check Box 124">
              <controlPr defaultSize="0" autoFill="0" autoLine="0" autoPict="0">
                <anchor moveWithCells="1">
                  <from>
                    <xdr:col>3</xdr:col>
                    <xdr:colOff>9525</xdr:colOff>
                    <xdr:row>12</xdr:row>
                    <xdr:rowOff>28575</xdr:rowOff>
                  </from>
                  <to>
                    <xdr:col>3</xdr:col>
                    <xdr:colOff>314325</xdr:colOff>
                    <xdr:row>12</xdr:row>
                    <xdr:rowOff>314325</xdr:rowOff>
                  </to>
                </anchor>
              </controlPr>
            </control>
          </mc:Choice>
        </mc:AlternateContent>
        <mc:AlternateContent xmlns:mc="http://schemas.openxmlformats.org/markup-compatibility/2006">
          <mc:Choice Requires="x14">
            <control shapeId="2173" r:id="rId8" name="Check Box 125">
              <controlPr defaultSize="0" autoFill="0" autoLine="0" autoPict="0">
                <anchor moveWithCells="1">
                  <from>
                    <xdr:col>3</xdr:col>
                    <xdr:colOff>9525</xdr:colOff>
                    <xdr:row>13</xdr:row>
                    <xdr:rowOff>28575</xdr:rowOff>
                  </from>
                  <to>
                    <xdr:col>3</xdr:col>
                    <xdr:colOff>314325</xdr:colOff>
                    <xdr:row>13</xdr:row>
                    <xdr:rowOff>314325</xdr:rowOff>
                  </to>
                </anchor>
              </controlPr>
            </control>
          </mc:Choice>
        </mc:AlternateContent>
        <mc:AlternateContent xmlns:mc="http://schemas.openxmlformats.org/markup-compatibility/2006">
          <mc:Choice Requires="x14">
            <control shapeId="2174" r:id="rId9" name="Check Box 126">
              <controlPr defaultSize="0" autoFill="0" autoLine="0" autoPict="0">
                <anchor moveWithCells="1">
                  <from>
                    <xdr:col>9</xdr:col>
                    <xdr:colOff>9525</xdr:colOff>
                    <xdr:row>12</xdr:row>
                    <xdr:rowOff>28575</xdr:rowOff>
                  </from>
                  <to>
                    <xdr:col>9</xdr:col>
                    <xdr:colOff>314325</xdr:colOff>
                    <xdr:row>12</xdr:row>
                    <xdr:rowOff>314325</xdr:rowOff>
                  </to>
                </anchor>
              </controlPr>
            </control>
          </mc:Choice>
        </mc:AlternateContent>
        <mc:AlternateContent xmlns:mc="http://schemas.openxmlformats.org/markup-compatibility/2006">
          <mc:Choice Requires="x14">
            <control shapeId="2175" r:id="rId10" name="Check Box 127">
              <controlPr defaultSize="0" autoFill="0" autoLine="0" autoPict="0">
                <anchor moveWithCells="1">
                  <from>
                    <xdr:col>7</xdr:col>
                    <xdr:colOff>9525</xdr:colOff>
                    <xdr:row>13</xdr:row>
                    <xdr:rowOff>28575</xdr:rowOff>
                  </from>
                  <to>
                    <xdr:col>7</xdr:col>
                    <xdr:colOff>314325</xdr:colOff>
                    <xdr:row>13</xdr:row>
                    <xdr:rowOff>314325</xdr:rowOff>
                  </to>
                </anchor>
              </controlPr>
            </control>
          </mc:Choice>
        </mc:AlternateContent>
        <mc:AlternateContent xmlns:mc="http://schemas.openxmlformats.org/markup-compatibility/2006">
          <mc:Choice Requires="x14">
            <control shapeId="2176" r:id="rId11" name="Check Box 128">
              <controlPr defaultSize="0" autoFill="0" autoLine="0" autoPict="0">
                <anchor moveWithCells="1">
                  <from>
                    <xdr:col>5</xdr:col>
                    <xdr:colOff>9525</xdr:colOff>
                    <xdr:row>14</xdr:row>
                    <xdr:rowOff>28575</xdr:rowOff>
                  </from>
                  <to>
                    <xdr:col>5</xdr:col>
                    <xdr:colOff>314325</xdr:colOff>
                    <xdr:row>14</xdr:row>
                    <xdr:rowOff>314325</xdr:rowOff>
                  </to>
                </anchor>
              </controlPr>
            </control>
          </mc:Choice>
        </mc:AlternateContent>
        <mc:AlternateContent xmlns:mc="http://schemas.openxmlformats.org/markup-compatibility/2006">
          <mc:Choice Requires="x14">
            <control shapeId="2177" r:id="rId12" name="Check Box 129">
              <controlPr defaultSize="0" autoFill="0" autoLine="0" autoPict="0">
                <anchor moveWithCells="1">
                  <from>
                    <xdr:col>7</xdr:col>
                    <xdr:colOff>9525</xdr:colOff>
                    <xdr:row>14</xdr:row>
                    <xdr:rowOff>28575</xdr:rowOff>
                  </from>
                  <to>
                    <xdr:col>7</xdr:col>
                    <xdr:colOff>314325</xdr:colOff>
                    <xdr:row>14</xdr:row>
                    <xdr:rowOff>314325</xdr:rowOff>
                  </to>
                </anchor>
              </controlPr>
            </control>
          </mc:Choice>
        </mc:AlternateContent>
        <mc:AlternateContent xmlns:mc="http://schemas.openxmlformats.org/markup-compatibility/2006">
          <mc:Choice Requires="x14">
            <control shapeId="2178" r:id="rId13" name="Check Box 130">
              <controlPr defaultSize="0" autoFill="0" autoLine="0" autoPict="0">
                <anchor moveWithCells="1">
                  <from>
                    <xdr:col>9</xdr:col>
                    <xdr:colOff>9525</xdr:colOff>
                    <xdr:row>14</xdr:row>
                    <xdr:rowOff>28575</xdr:rowOff>
                  </from>
                  <to>
                    <xdr:col>9</xdr:col>
                    <xdr:colOff>314325</xdr:colOff>
                    <xdr:row>14</xdr:row>
                    <xdr:rowOff>314325</xdr:rowOff>
                  </to>
                </anchor>
              </controlPr>
            </control>
          </mc:Choice>
        </mc:AlternateContent>
        <mc:AlternateContent xmlns:mc="http://schemas.openxmlformats.org/markup-compatibility/2006">
          <mc:Choice Requires="x14">
            <control shapeId="2179" r:id="rId14" name="Check Box 131">
              <controlPr defaultSize="0" autoFill="0" autoLine="0" autoPict="0">
                <anchor moveWithCells="1">
                  <from>
                    <xdr:col>3</xdr:col>
                    <xdr:colOff>9525</xdr:colOff>
                    <xdr:row>15</xdr:row>
                    <xdr:rowOff>28575</xdr:rowOff>
                  </from>
                  <to>
                    <xdr:col>3</xdr:col>
                    <xdr:colOff>314325</xdr:colOff>
                    <xdr:row>15</xdr:row>
                    <xdr:rowOff>314325</xdr:rowOff>
                  </to>
                </anchor>
              </controlPr>
            </control>
          </mc:Choice>
        </mc:AlternateContent>
        <mc:AlternateContent xmlns:mc="http://schemas.openxmlformats.org/markup-compatibility/2006">
          <mc:Choice Requires="x14">
            <control shapeId="2180" r:id="rId15" name="Check Box 132">
              <controlPr defaultSize="0" autoFill="0" autoLine="0" autoPict="0">
                <anchor moveWithCells="1">
                  <from>
                    <xdr:col>3</xdr:col>
                    <xdr:colOff>9525</xdr:colOff>
                    <xdr:row>16</xdr:row>
                    <xdr:rowOff>28575</xdr:rowOff>
                  </from>
                  <to>
                    <xdr:col>3</xdr:col>
                    <xdr:colOff>314325</xdr:colOff>
                    <xdr:row>16</xdr:row>
                    <xdr:rowOff>314325</xdr:rowOff>
                  </to>
                </anchor>
              </controlPr>
            </control>
          </mc:Choice>
        </mc:AlternateContent>
        <mc:AlternateContent xmlns:mc="http://schemas.openxmlformats.org/markup-compatibility/2006">
          <mc:Choice Requires="x14">
            <control shapeId="2181" r:id="rId16" name="Check Box 133">
              <controlPr defaultSize="0" autoFill="0" autoLine="0" autoPict="0">
                <anchor moveWithCells="1">
                  <from>
                    <xdr:col>3</xdr:col>
                    <xdr:colOff>9525</xdr:colOff>
                    <xdr:row>17</xdr:row>
                    <xdr:rowOff>28575</xdr:rowOff>
                  </from>
                  <to>
                    <xdr:col>3</xdr:col>
                    <xdr:colOff>314325</xdr:colOff>
                    <xdr:row>17</xdr:row>
                    <xdr:rowOff>314325</xdr:rowOff>
                  </to>
                </anchor>
              </controlPr>
            </control>
          </mc:Choice>
        </mc:AlternateContent>
        <mc:AlternateContent xmlns:mc="http://schemas.openxmlformats.org/markup-compatibility/2006">
          <mc:Choice Requires="x14">
            <control shapeId="2182" r:id="rId17" name="Check Box 134">
              <controlPr defaultSize="0" autoFill="0" autoLine="0" autoPict="0">
                <anchor moveWithCells="1">
                  <from>
                    <xdr:col>7</xdr:col>
                    <xdr:colOff>9525</xdr:colOff>
                    <xdr:row>15</xdr:row>
                    <xdr:rowOff>28575</xdr:rowOff>
                  </from>
                  <to>
                    <xdr:col>7</xdr:col>
                    <xdr:colOff>314325</xdr:colOff>
                    <xdr:row>15</xdr:row>
                    <xdr:rowOff>314325</xdr:rowOff>
                  </to>
                </anchor>
              </controlPr>
            </control>
          </mc:Choice>
        </mc:AlternateContent>
        <mc:AlternateContent xmlns:mc="http://schemas.openxmlformats.org/markup-compatibility/2006">
          <mc:Choice Requires="x14">
            <control shapeId="2183" r:id="rId18" name="Check Box 135">
              <controlPr defaultSize="0" autoFill="0" autoLine="0" autoPict="0">
                <anchor moveWithCells="1">
                  <from>
                    <xdr:col>9</xdr:col>
                    <xdr:colOff>9525</xdr:colOff>
                    <xdr:row>15</xdr:row>
                    <xdr:rowOff>28575</xdr:rowOff>
                  </from>
                  <to>
                    <xdr:col>9</xdr:col>
                    <xdr:colOff>314325</xdr:colOff>
                    <xdr:row>15</xdr:row>
                    <xdr:rowOff>314325</xdr:rowOff>
                  </to>
                </anchor>
              </controlPr>
            </control>
          </mc:Choice>
        </mc:AlternateContent>
        <mc:AlternateContent xmlns:mc="http://schemas.openxmlformats.org/markup-compatibility/2006">
          <mc:Choice Requires="x14">
            <control shapeId="2184" r:id="rId19" name="Check Box 136">
              <controlPr defaultSize="0" autoFill="0" autoLine="0" autoPict="0">
                <anchor moveWithCells="1">
                  <from>
                    <xdr:col>11</xdr:col>
                    <xdr:colOff>9525</xdr:colOff>
                    <xdr:row>15</xdr:row>
                    <xdr:rowOff>28575</xdr:rowOff>
                  </from>
                  <to>
                    <xdr:col>11</xdr:col>
                    <xdr:colOff>314325</xdr:colOff>
                    <xdr:row>15</xdr:row>
                    <xdr:rowOff>314325</xdr:rowOff>
                  </to>
                </anchor>
              </controlPr>
            </control>
          </mc:Choice>
        </mc:AlternateContent>
        <mc:AlternateContent xmlns:mc="http://schemas.openxmlformats.org/markup-compatibility/2006">
          <mc:Choice Requires="x14">
            <control shapeId="2185" r:id="rId20" name="Check Box 137">
              <controlPr defaultSize="0" autoFill="0" autoLine="0" autoPict="0">
                <anchor moveWithCells="1">
                  <from>
                    <xdr:col>7</xdr:col>
                    <xdr:colOff>9525</xdr:colOff>
                    <xdr:row>16</xdr:row>
                    <xdr:rowOff>28575</xdr:rowOff>
                  </from>
                  <to>
                    <xdr:col>7</xdr:col>
                    <xdr:colOff>314325</xdr:colOff>
                    <xdr:row>16</xdr:row>
                    <xdr:rowOff>314325</xdr:rowOff>
                  </to>
                </anchor>
              </controlPr>
            </control>
          </mc:Choice>
        </mc:AlternateContent>
        <mc:AlternateContent xmlns:mc="http://schemas.openxmlformats.org/markup-compatibility/2006">
          <mc:Choice Requires="x14">
            <control shapeId="2186" r:id="rId21" name="Check Box 138">
              <controlPr defaultSize="0" autoFill="0" autoLine="0" autoPict="0">
                <anchor moveWithCells="1">
                  <from>
                    <xdr:col>3</xdr:col>
                    <xdr:colOff>9525</xdr:colOff>
                    <xdr:row>19</xdr:row>
                    <xdr:rowOff>28575</xdr:rowOff>
                  </from>
                  <to>
                    <xdr:col>3</xdr:col>
                    <xdr:colOff>314325</xdr:colOff>
                    <xdr:row>19</xdr:row>
                    <xdr:rowOff>314325</xdr:rowOff>
                  </to>
                </anchor>
              </controlPr>
            </control>
          </mc:Choice>
        </mc:AlternateContent>
        <mc:AlternateContent xmlns:mc="http://schemas.openxmlformats.org/markup-compatibility/2006">
          <mc:Choice Requires="x14">
            <control shapeId="2187" r:id="rId22" name="Check Box 139">
              <controlPr defaultSize="0" autoFill="0" autoLine="0" autoPict="0">
                <anchor moveWithCells="1">
                  <from>
                    <xdr:col>5</xdr:col>
                    <xdr:colOff>9525</xdr:colOff>
                    <xdr:row>18</xdr:row>
                    <xdr:rowOff>28575</xdr:rowOff>
                  </from>
                  <to>
                    <xdr:col>5</xdr:col>
                    <xdr:colOff>314325</xdr:colOff>
                    <xdr:row>18</xdr:row>
                    <xdr:rowOff>314325</xdr:rowOff>
                  </to>
                </anchor>
              </controlPr>
            </control>
          </mc:Choice>
        </mc:AlternateContent>
        <mc:AlternateContent xmlns:mc="http://schemas.openxmlformats.org/markup-compatibility/2006">
          <mc:Choice Requires="x14">
            <control shapeId="2188" r:id="rId23" name="Check Box 140">
              <controlPr defaultSize="0" autoFill="0" autoLine="0" autoPict="0">
                <anchor moveWithCells="1">
                  <from>
                    <xdr:col>7</xdr:col>
                    <xdr:colOff>9525</xdr:colOff>
                    <xdr:row>19</xdr:row>
                    <xdr:rowOff>28575</xdr:rowOff>
                  </from>
                  <to>
                    <xdr:col>7</xdr:col>
                    <xdr:colOff>314325</xdr:colOff>
                    <xdr:row>19</xdr:row>
                    <xdr:rowOff>314325</xdr:rowOff>
                  </to>
                </anchor>
              </controlPr>
            </control>
          </mc:Choice>
        </mc:AlternateContent>
        <mc:AlternateContent xmlns:mc="http://schemas.openxmlformats.org/markup-compatibility/2006">
          <mc:Choice Requires="x14">
            <control shapeId="2189" r:id="rId24" name="Check Box 141">
              <controlPr defaultSize="0" autoFill="0" autoLine="0" autoPict="0">
                <anchor moveWithCells="1">
                  <from>
                    <xdr:col>3</xdr:col>
                    <xdr:colOff>9525</xdr:colOff>
                    <xdr:row>21</xdr:row>
                    <xdr:rowOff>28575</xdr:rowOff>
                  </from>
                  <to>
                    <xdr:col>3</xdr:col>
                    <xdr:colOff>314325</xdr:colOff>
                    <xdr:row>21</xdr:row>
                    <xdr:rowOff>314325</xdr:rowOff>
                  </to>
                </anchor>
              </controlPr>
            </control>
          </mc:Choice>
        </mc:AlternateContent>
        <mc:AlternateContent xmlns:mc="http://schemas.openxmlformats.org/markup-compatibility/2006">
          <mc:Choice Requires="x14">
            <control shapeId="2190" r:id="rId25" name="Check Box 142">
              <controlPr defaultSize="0" autoFill="0" autoLine="0" autoPict="0">
                <anchor moveWithCells="1">
                  <from>
                    <xdr:col>3</xdr:col>
                    <xdr:colOff>9525</xdr:colOff>
                    <xdr:row>22</xdr:row>
                    <xdr:rowOff>28575</xdr:rowOff>
                  </from>
                  <to>
                    <xdr:col>3</xdr:col>
                    <xdr:colOff>314325</xdr:colOff>
                    <xdr:row>22</xdr:row>
                    <xdr:rowOff>314325</xdr:rowOff>
                  </to>
                </anchor>
              </controlPr>
            </control>
          </mc:Choice>
        </mc:AlternateContent>
        <mc:AlternateContent xmlns:mc="http://schemas.openxmlformats.org/markup-compatibility/2006">
          <mc:Choice Requires="x14">
            <control shapeId="2191" r:id="rId26" name="Check Box 143">
              <controlPr defaultSize="0" autoFill="0" autoLine="0" autoPict="0">
                <anchor moveWithCells="1">
                  <from>
                    <xdr:col>3</xdr:col>
                    <xdr:colOff>9525</xdr:colOff>
                    <xdr:row>23</xdr:row>
                    <xdr:rowOff>28575</xdr:rowOff>
                  </from>
                  <to>
                    <xdr:col>3</xdr:col>
                    <xdr:colOff>314325</xdr:colOff>
                    <xdr:row>23</xdr:row>
                    <xdr:rowOff>314325</xdr:rowOff>
                  </to>
                </anchor>
              </controlPr>
            </control>
          </mc:Choice>
        </mc:AlternateContent>
        <mc:AlternateContent xmlns:mc="http://schemas.openxmlformats.org/markup-compatibility/2006">
          <mc:Choice Requires="x14">
            <control shapeId="2192" r:id="rId27" name="Check Box 144">
              <controlPr defaultSize="0" autoFill="0" autoLine="0" autoPict="0">
                <anchor moveWithCells="1">
                  <from>
                    <xdr:col>3</xdr:col>
                    <xdr:colOff>9525</xdr:colOff>
                    <xdr:row>24</xdr:row>
                    <xdr:rowOff>28575</xdr:rowOff>
                  </from>
                  <to>
                    <xdr:col>3</xdr:col>
                    <xdr:colOff>314325</xdr:colOff>
                    <xdr:row>24</xdr:row>
                    <xdr:rowOff>314325</xdr:rowOff>
                  </to>
                </anchor>
              </controlPr>
            </control>
          </mc:Choice>
        </mc:AlternateContent>
        <mc:AlternateContent xmlns:mc="http://schemas.openxmlformats.org/markup-compatibility/2006">
          <mc:Choice Requires="x14">
            <control shapeId="2193" r:id="rId28" name="Check Box 145">
              <controlPr defaultSize="0" autoFill="0" autoLine="0" autoPict="0">
                <anchor moveWithCells="1">
                  <from>
                    <xdr:col>3</xdr:col>
                    <xdr:colOff>9525</xdr:colOff>
                    <xdr:row>32</xdr:row>
                    <xdr:rowOff>28575</xdr:rowOff>
                  </from>
                  <to>
                    <xdr:col>3</xdr:col>
                    <xdr:colOff>314325</xdr:colOff>
                    <xdr:row>33</xdr:row>
                    <xdr:rowOff>0</xdr:rowOff>
                  </to>
                </anchor>
              </controlPr>
            </control>
          </mc:Choice>
        </mc:AlternateContent>
        <mc:AlternateContent xmlns:mc="http://schemas.openxmlformats.org/markup-compatibility/2006">
          <mc:Choice Requires="x14">
            <control shapeId="2194" r:id="rId29" name="Check Box 146">
              <controlPr defaultSize="0" autoFill="0" autoLine="0" autoPict="0">
                <anchor moveWithCells="1">
                  <from>
                    <xdr:col>3</xdr:col>
                    <xdr:colOff>9525</xdr:colOff>
                    <xdr:row>33</xdr:row>
                    <xdr:rowOff>28575</xdr:rowOff>
                  </from>
                  <to>
                    <xdr:col>3</xdr:col>
                    <xdr:colOff>314325</xdr:colOff>
                    <xdr:row>34</xdr:row>
                    <xdr:rowOff>0</xdr:rowOff>
                  </to>
                </anchor>
              </controlPr>
            </control>
          </mc:Choice>
        </mc:AlternateContent>
        <mc:AlternateContent xmlns:mc="http://schemas.openxmlformats.org/markup-compatibility/2006">
          <mc:Choice Requires="x14">
            <control shapeId="2195" r:id="rId30" name="Check Box 147">
              <controlPr defaultSize="0" autoFill="0" autoLine="0" autoPict="0">
                <anchor moveWithCells="1">
                  <from>
                    <xdr:col>3</xdr:col>
                    <xdr:colOff>9525</xdr:colOff>
                    <xdr:row>34</xdr:row>
                    <xdr:rowOff>28575</xdr:rowOff>
                  </from>
                  <to>
                    <xdr:col>3</xdr:col>
                    <xdr:colOff>314325</xdr:colOff>
                    <xdr:row>35</xdr:row>
                    <xdr:rowOff>0</xdr:rowOff>
                  </to>
                </anchor>
              </controlPr>
            </control>
          </mc:Choice>
        </mc:AlternateContent>
        <mc:AlternateContent xmlns:mc="http://schemas.openxmlformats.org/markup-compatibility/2006">
          <mc:Choice Requires="x14">
            <control shapeId="2196" r:id="rId31" name="Check Box 148">
              <controlPr defaultSize="0" autoFill="0" autoLine="0" autoPict="0">
                <anchor moveWithCells="1">
                  <from>
                    <xdr:col>3</xdr:col>
                    <xdr:colOff>9525</xdr:colOff>
                    <xdr:row>35</xdr:row>
                    <xdr:rowOff>28575</xdr:rowOff>
                  </from>
                  <to>
                    <xdr:col>3</xdr:col>
                    <xdr:colOff>314325</xdr:colOff>
                    <xdr:row>36</xdr:row>
                    <xdr:rowOff>0</xdr:rowOff>
                  </to>
                </anchor>
              </controlPr>
            </control>
          </mc:Choice>
        </mc:AlternateContent>
        <mc:AlternateContent xmlns:mc="http://schemas.openxmlformats.org/markup-compatibility/2006">
          <mc:Choice Requires="x14">
            <control shapeId="2197" r:id="rId32" name="Check Box 149">
              <controlPr defaultSize="0" autoFill="0" autoLine="0" autoPict="0">
                <anchor moveWithCells="1">
                  <from>
                    <xdr:col>5</xdr:col>
                    <xdr:colOff>9525</xdr:colOff>
                    <xdr:row>33</xdr:row>
                    <xdr:rowOff>28575</xdr:rowOff>
                  </from>
                  <to>
                    <xdr:col>5</xdr:col>
                    <xdr:colOff>314325</xdr:colOff>
                    <xdr:row>34</xdr:row>
                    <xdr:rowOff>0</xdr:rowOff>
                  </to>
                </anchor>
              </controlPr>
            </control>
          </mc:Choice>
        </mc:AlternateContent>
        <mc:AlternateContent xmlns:mc="http://schemas.openxmlformats.org/markup-compatibility/2006">
          <mc:Choice Requires="x14">
            <control shapeId="2198" r:id="rId33" name="Check Box 150">
              <controlPr defaultSize="0" autoFill="0" autoLine="0" autoPict="0">
                <anchor moveWithCells="1">
                  <from>
                    <xdr:col>5</xdr:col>
                    <xdr:colOff>9525</xdr:colOff>
                    <xdr:row>34</xdr:row>
                    <xdr:rowOff>28575</xdr:rowOff>
                  </from>
                  <to>
                    <xdr:col>5</xdr:col>
                    <xdr:colOff>314325</xdr:colOff>
                    <xdr:row>35</xdr:row>
                    <xdr:rowOff>0</xdr:rowOff>
                  </to>
                </anchor>
              </controlPr>
            </control>
          </mc:Choice>
        </mc:AlternateContent>
        <mc:AlternateContent xmlns:mc="http://schemas.openxmlformats.org/markup-compatibility/2006">
          <mc:Choice Requires="x14">
            <control shapeId="2199" r:id="rId34" name="Check Box 151">
              <controlPr defaultSize="0" autoFill="0" autoLine="0" autoPict="0">
                <anchor moveWithCells="1">
                  <from>
                    <xdr:col>7</xdr:col>
                    <xdr:colOff>9525</xdr:colOff>
                    <xdr:row>33</xdr:row>
                    <xdr:rowOff>28575</xdr:rowOff>
                  </from>
                  <to>
                    <xdr:col>7</xdr:col>
                    <xdr:colOff>314325</xdr:colOff>
                    <xdr:row>34</xdr:row>
                    <xdr:rowOff>0</xdr:rowOff>
                  </to>
                </anchor>
              </controlPr>
            </control>
          </mc:Choice>
        </mc:AlternateContent>
        <mc:AlternateContent xmlns:mc="http://schemas.openxmlformats.org/markup-compatibility/2006">
          <mc:Choice Requires="x14">
            <control shapeId="2200" r:id="rId35" name="Check Box 152">
              <controlPr defaultSize="0" autoFill="0" autoLine="0" autoPict="0">
                <anchor moveWithCells="1">
                  <from>
                    <xdr:col>7</xdr:col>
                    <xdr:colOff>9525</xdr:colOff>
                    <xdr:row>34</xdr:row>
                    <xdr:rowOff>28575</xdr:rowOff>
                  </from>
                  <to>
                    <xdr:col>7</xdr:col>
                    <xdr:colOff>314325</xdr:colOff>
                    <xdr:row>35</xdr:row>
                    <xdr:rowOff>0</xdr:rowOff>
                  </to>
                </anchor>
              </controlPr>
            </control>
          </mc:Choice>
        </mc:AlternateContent>
        <mc:AlternateContent xmlns:mc="http://schemas.openxmlformats.org/markup-compatibility/2006">
          <mc:Choice Requires="x14">
            <control shapeId="2201" r:id="rId36" name="Check Box 153">
              <controlPr defaultSize="0" autoFill="0" autoLine="0" autoPict="0">
                <anchor moveWithCells="1">
                  <from>
                    <xdr:col>9</xdr:col>
                    <xdr:colOff>9525</xdr:colOff>
                    <xdr:row>33</xdr:row>
                    <xdr:rowOff>28575</xdr:rowOff>
                  </from>
                  <to>
                    <xdr:col>9</xdr:col>
                    <xdr:colOff>314325</xdr:colOff>
                    <xdr:row>34</xdr:row>
                    <xdr:rowOff>0</xdr:rowOff>
                  </to>
                </anchor>
              </controlPr>
            </control>
          </mc:Choice>
        </mc:AlternateContent>
        <mc:AlternateContent xmlns:mc="http://schemas.openxmlformats.org/markup-compatibility/2006">
          <mc:Choice Requires="x14">
            <control shapeId="2202" r:id="rId37" name="Check Box 154">
              <controlPr defaultSize="0" autoFill="0" autoLine="0" autoPict="0">
                <anchor moveWithCells="1">
                  <from>
                    <xdr:col>7</xdr:col>
                    <xdr:colOff>9525</xdr:colOff>
                    <xdr:row>32</xdr:row>
                    <xdr:rowOff>28575</xdr:rowOff>
                  </from>
                  <to>
                    <xdr:col>7</xdr:col>
                    <xdr:colOff>314325</xdr:colOff>
                    <xdr:row>33</xdr:row>
                    <xdr:rowOff>0</xdr:rowOff>
                  </to>
                </anchor>
              </controlPr>
            </control>
          </mc:Choice>
        </mc:AlternateContent>
        <mc:AlternateContent xmlns:mc="http://schemas.openxmlformats.org/markup-compatibility/2006">
          <mc:Choice Requires="x14">
            <control shapeId="2203" r:id="rId38" name="Check Box 155">
              <controlPr defaultSize="0" autoFill="0" autoLine="0" autoPict="0">
                <anchor moveWithCells="1">
                  <from>
                    <xdr:col>11</xdr:col>
                    <xdr:colOff>9525</xdr:colOff>
                    <xdr:row>32</xdr:row>
                    <xdr:rowOff>28575</xdr:rowOff>
                  </from>
                  <to>
                    <xdr:col>11</xdr:col>
                    <xdr:colOff>314325</xdr:colOff>
                    <xdr:row>33</xdr:row>
                    <xdr:rowOff>0</xdr:rowOff>
                  </to>
                </anchor>
              </controlPr>
            </control>
          </mc:Choice>
        </mc:AlternateContent>
        <mc:AlternateContent xmlns:mc="http://schemas.openxmlformats.org/markup-compatibility/2006">
          <mc:Choice Requires="x14">
            <control shapeId="2204" r:id="rId39" name="Check Box 156">
              <controlPr defaultSize="0" autoFill="0" autoLine="0" autoPict="0">
                <anchor moveWithCells="1">
                  <from>
                    <xdr:col>13</xdr:col>
                    <xdr:colOff>9525</xdr:colOff>
                    <xdr:row>32</xdr:row>
                    <xdr:rowOff>28575</xdr:rowOff>
                  </from>
                  <to>
                    <xdr:col>13</xdr:col>
                    <xdr:colOff>314325</xdr:colOff>
                    <xdr:row>33</xdr:row>
                    <xdr:rowOff>0</xdr:rowOff>
                  </to>
                </anchor>
              </controlPr>
            </control>
          </mc:Choice>
        </mc:AlternateContent>
        <mc:AlternateContent xmlns:mc="http://schemas.openxmlformats.org/markup-compatibility/2006">
          <mc:Choice Requires="x14">
            <control shapeId="2205" r:id="rId40" name="Check Box 157">
              <controlPr defaultSize="0" autoFill="0" autoLine="0" autoPict="0">
                <anchor moveWithCells="1">
                  <from>
                    <xdr:col>11</xdr:col>
                    <xdr:colOff>9525</xdr:colOff>
                    <xdr:row>33</xdr:row>
                    <xdr:rowOff>28575</xdr:rowOff>
                  </from>
                  <to>
                    <xdr:col>11</xdr:col>
                    <xdr:colOff>314325</xdr:colOff>
                    <xdr:row>34</xdr:row>
                    <xdr:rowOff>0</xdr:rowOff>
                  </to>
                </anchor>
              </controlPr>
            </control>
          </mc:Choice>
        </mc:AlternateContent>
        <mc:AlternateContent xmlns:mc="http://schemas.openxmlformats.org/markup-compatibility/2006">
          <mc:Choice Requires="x14">
            <control shapeId="2206" r:id="rId41" name="Check Box 158">
              <controlPr defaultSize="0" autoFill="0" autoLine="0" autoPict="0">
                <anchor moveWithCells="1">
                  <from>
                    <xdr:col>11</xdr:col>
                    <xdr:colOff>9525</xdr:colOff>
                    <xdr:row>34</xdr:row>
                    <xdr:rowOff>28575</xdr:rowOff>
                  </from>
                  <to>
                    <xdr:col>11</xdr:col>
                    <xdr:colOff>314325</xdr:colOff>
                    <xdr:row>35</xdr:row>
                    <xdr:rowOff>0</xdr:rowOff>
                  </to>
                </anchor>
              </controlPr>
            </control>
          </mc:Choice>
        </mc:AlternateContent>
        <mc:AlternateContent xmlns:mc="http://schemas.openxmlformats.org/markup-compatibility/2006">
          <mc:Choice Requires="x14">
            <control shapeId="2207" r:id="rId42" name="Check Box 159">
              <controlPr defaultSize="0" autoFill="0" autoLine="0" autoPict="0">
                <anchor moveWithCells="1">
                  <from>
                    <xdr:col>7</xdr:col>
                    <xdr:colOff>9525</xdr:colOff>
                    <xdr:row>35</xdr:row>
                    <xdr:rowOff>28575</xdr:rowOff>
                  </from>
                  <to>
                    <xdr:col>7</xdr:col>
                    <xdr:colOff>314325</xdr:colOff>
                    <xdr:row>36</xdr:row>
                    <xdr:rowOff>0</xdr:rowOff>
                  </to>
                </anchor>
              </controlPr>
            </control>
          </mc:Choice>
        </mc:AlternateContent>
        <mc:AlternateContent xmlns:mc="http://schemas.openxmlformats.org/markup-compatibility/2006">
          <mc:Choice Requires="x14">
            <control shapeId="2208" r:id="rId43" name="Check Box 160">
              <controlPr defaultSize="0" autoFill="0" autoLine="0" autoPict="0">
                <anchor moveWithCells="1">
                  <from>
                    <xdr:col>9</xdr:col>
                    <xdr:colOff>9525</xdr:colOff>
                    <xdr:row>35</xdr:row>
                    <xdr:rowOff>28575</xdr:rowOff>
                  </from>
                  <to>
                    <xdr:col>9</xdr:col>
                    <xdr:colOff>314325</xdr:colOff>
                    <xdr:row>36</xdr:row>
                    <xdr:rowOff>0</xdr:rowOff>
                  </to>
                </anchor>
              </controlPr>
            </control>
          </mc:Choice>
        </mc:AlternateContent>
        <mc:AlternateContent xmlns:mc="http://schemas.openxmlformats.org/markup-compatibility/2006">
          <mc:Choice Requires="x14">
            <control shapeId="2209" r:id="rId44" name="Check Box 161">
              <controlPr defaultSize="0" autoFill="0" autoLine="0" autoPict="0">
                <anchor moveWithCells="1">
                  <from>
                    <xdr:col>3</xdr:col>
                    <xdr:colOff>9525</xdr:colOff>
                    <xdr:row>36</xdr:row>
                    <xdr:rowOff>66675</xdr:rowOff>
                  </from>
                  <to>
                    <xdr:col>3</xdr:col>
                    <xdr:colOff>314325</xdr:colOff>
                    <xdr:row>36</xdr:row>
                    <xdr:rowOff>352425</xdr:rowOff>
                  </to>
                </anchor>
              </controlPr>
            </control>
          </mc:Choice>
        </mc:AlternateContent>
        <mc:AlternateContent xmlns:mc="http://schemas.openxmlformats.org/markup-compatibility/2006">
          <mc:Choice Requires="x14">
            <control shapeId="2210" r:id="rId45" name="Check Box 162">
              <controlPr defaultSize="0" autoFill="0" autoLine="0" autoPict="0">
                <anchor moveWithCells="1">
                  <from>
                    <xdr:col>7</xdr:col>
                    <xdr:colOff>9525</xdr:colOff>
                    <xdr:row>36</xdr:row>
                    <xdr:rowOff>66675</xdr:rowOff>
                  </from>
                  <to>
                    <xdr:col>7</xdr:col>
                    <xdr:colOff>314325</xdr:colOff>
                    <xdr:row>36</xdr:row>
                    <xdr:rowOff>352425</xdr:rowOff>
                  </to>
                </anchor>
              </controlPr>
            </control>
          </mc:Choice>
        </mc:AlternateContent>
        <mc:AlternateContent xmlns:mc="http://schemas.openxmlformats.org/markup-compatibility/2006">
          <mc:Choice Requires="x14">
            <control shapeId="2211" r:id="rId46" name="Check Box 163">
              <controlPr defaultSize="0" autoFill="0" autoLine="0" autoPict="0">
                <anchor moveWithCells="1">
                  <from>
                    <xdr:col>9</xdr:col>
                    <xdr:colOff>9525</xdr:colOff>
                    <xdr:row>36</xdr:row>
                    <xdr:rowOff>66675</xdr:rowOff>
                  </from>
                  <to>
                    <xdr:col>9</xdr:col>
                    <xdr:colOff>314325</xdr:colOff>
                    <xdr:row>36</xdr:row>
                    <xdr:rowOff>352425</xdr:rowOff>
                  </to>
                </anchor>
              </controlPr>
            </control>
          </mc:Choice>
        </mc:AlternateContent>
        <mc:AlternateContent xmlns:mc="http://schemas.openxmlformats.org/markup-compatibility/2006">
          <mc:Choice Requires="x14">
            <control shapeId="2212" r:id="rId47" name="Check Box 164">
              <controlPr defaultSize="0" autoFill="0" autoLine="0" autoPict="0">
                <anchor moveWithCells="1">
                  <from>
                    <xdr:col>3</xdr:col>
                    <xdr:colOff>9525</xdr:colOff>
                    <xdr:row>37</xdr:row>
                    <xdr:rowOff>28575</xdr:rowOff>
                  </from>
                  <to>
                    <xdr:col>3</xdr:col>
                    <xdr:colOff>314325</xdr:colOff>
                    <xdr:row>37</xdr:row>
                    <xdr:rowOff>314325</xdr:rowOff>
                  </to>
                </anchor>
              </controlPr>
            </control>
          </mc:Choice>
        </mc:AlternateContent>
        <mc:AlternateContent xmlns:mc="http://schemas.openxmlformats.org/markup-compatibility/2006">
          <mc:Choice Requires="x14">
            <control shapeId="2213" r:id="rId48" name="Check Box 165">
              <controlPr defaultSize="0" autoFill="0" autoLine="0" autoPict="0">
                <anchor moveWithCells="1">
                  <from>
                    <xdr:col>3</xdr:col>
                    <xdr:colOff>9525</xdr:colOff>
                    <xdr:row>38</xdr:row>
                    <xdr:rowOff>28575</xdr:rowOff>
                  </from>
                  <to>
                    <xdr:col>3</xdr:col>
                    <xdr:colOff>314325</xdr:colOff>
                    <xdr:row>38</xdr:row>
                    <xdr:rowOff>314325</xdr:rowOff>
                  </to>
                </anchor>
              </controlPr>
            </control>
          </mc:Choice>
        </mc:AlternateContent>
        <mc:AlternateContent xmlns:mc="http://schemas.openxmlformats.org/markup-compatibility/2006">
          <mc:Choice Requires="x14">
            <control shapeId="2214" r:id="rId49" name="Check Box 166">
              <controlPr defaultSize="0" autoFill="0" autoLine="0" autoPict="0">
                <anchor moveWithCells="1">
                  <from>
                    <xdr:col>3</xdr:col>
                    <xdr:colOff>9525</xdr:colOff>
                    <xdr:row>39</xdr:row>
                    <xdr:rowOff>28575</xdr:rowOff>
                  </from>
                  <to>
                    <xdr:col>3</xdr:col>
                    <xdr:colOff>314325</xdr:colOff>
                    <xdr:row>39</xdr:row>
                    <xdr:rowOff>314325</xdr:rowOff>
                  </to>
                </anchor>
              </controlPr>
            </control>
          </mc:Choice>
        </mc:AlternateContent>
        <mc:AlternateContent xmlns:mc="http://schemas.openxmlformats.org/markup-compatibility/2006">
          <mc:Choice Requires="x14">
            <control shapeId="2215" r:id="rId50" name="Check Box 167">
              <controlPr defaultSize="0" autoFill="0" autoLine="0" autoPict="0">
                <anchor moveWithCells="1">
                  <from>
                    <xdr:col>3</xdr:col>
                    <xdr:colOff>9525</xdr:colOff>
                    <xdr:row>40</xdr:row>
                    <xdr:rowOff>28575</xdr:rowOff>
                  </from>
                  <to>
                    <xdr:col>3</xdr:col>
                    <xdr:colOff>314325</xdr:colOff>
                    <xdr:row>40</xdr:row>
                    <xdr:rowOff>314325</xdr:rowOff>
                  </to>
                </anchor>
              </controlPr>
            </control>
          </mc:Choice>
        </mc:AlternateContent>
        <mc:AlternateContent xmlns:mc="http://schemas.openxmlformats.org/markup-compatibility/2006">
          <mc:Choice Requires="x14">
            <control shapeId="2216" r:id="rId51" name="Check Box 168">
              <controlPr defaultSize="0" autoFill="0" autoLine="0" autoPict="0">
                <anchor moveWithCells="1">
                  <from>
                    <xdr:col>7</xdr:col>
                    <xdr:colOff>9525</xdr:colOff>
                    <xdr:row>37</xdr:row>
                    <xdr:rowOff>28575</xdr:rowOff>
                  </from>
                  <to>
                    <xdr:col>7</xdr:col>
                    <xdr:colOff>314325</xdr:colOff>
                    <xdr:row>37</xdr:row>
                    <xdr:rowOff>314325</xdr:rowOff>
                  </to>
                </anchor>
              </controlPr>
            </control>
          </mc:Choice>
        </mc:AlternateContent>
        <mc:AlternateContent xmlns:mc="http://schemas.openxmlformats.org/markup-compatibility/2006">
          <mc:Choice Requires="x14">
            <control shapeId="2217" r:id="rId52" name="Check Box 169">
              <controlPr defaultSize="0" autoFill="0" autoLine="0" autoPict="0">
                <anchor moveWithCells="1">
                  <from>
                    <xdr:col>11</xdr:col>
                    <xdr:colOff>9525</xdr:colOff>
                    <xdr:row>37</xdr:row>
                    <xdr:rowOff>28575</xdr:rowOff>
                  </from>
                  <to>
                    <xdr:col>11</xdr:col>
                    <xdr:colOff>314325</xdr:colOff>
                    <xdr:row>37</xdr:row>
                    <xdr:rowOff>314325</xdr:rowOff>
                  </to>
                </anchor>
              </controlPr>
            </control>
          </mc:Choice>
        </mc:AlternateContent>
        <mc:AlternateContent xmlns:mc="http://schemas.openxmlformats.org/markup-compatibility/2006">
          <mc:Choice Requires="x14">
            <control shapeId="2218" r:id="rId53" name="Check Box 170">
              <controlPr defaultSize="0" autoFill="0" autoLine="0" autoPict="0">
                <anchor moveWithCells="1">
                  <from>
                    <xdr:col>13</xdr:col>
                    <xdr:colOff>9525</xdr:colOff>
                    <xdr:row>37</xdr:row>
                    <xdr:rowOff>28575</xdr:rowOff>
                  </from>
                  <to>
                    <xdr:col>13</xdr:col>
                    <xdr:colOff>314325</xdr:colOff>
                    <xdr:row>37</xdr:row>
                    <xdr:rowOff>314325</xdr:rowOff>
                  </to>
                </anchor>
              </controlPr>
            </control>
          </mc:Choice>
        </mc:AlternateContent>
        <mc:AlternateContent xmlns:mc="http://schemas.openxmlformats.org/markup-compatibility/2006">
          <mc:Choice Requires="x14">
            <control shapeId="2219" r:id="rId54" name="Check Box 171">
              <controlPr defaultSize="0" autoFill="0" autoLine="0" autoPict="0">
                <anchor moveWithCells="1">
                  <from>
                    <xdr:col>5</xdr:col>
                    <xdr:colOff>9525</xdr:colOff>
                    <xdr:row>38</xdr:row>
                    <xdr:rowOff>28575</xdr:rowOff>
                  </from>
                  <to>
                    <xdr:col>5</xdr:col>
                    <xdr:colOff>314325</xdr:colOff>
                    <xdr:row>38</xdr:row>
                    <xdr:rowOff>314325</xdr:rowOff>
                  </to>
                </anchor>
              </controlPr>
            </control>
          </mc:Choice>
        </mc:AlternateContent>
        <mc:AlternateContent xmlns:mc="http://schemas.openxmlformats.org/markup-compatibility/2006">
          <mc:Choice Requires="x14">
            <control shapeId="2220" r:id="rId55" name="Check Box 172">
              <controlPr defaultSize="0" autoFill="0" autoLine="0" autoPict="0">
                <anchor moveWithCells="1">
                  <from>
                    <xdr:col>7</xdr:col>
                    <xdr:colOff>9525</xdr:colOff>
                    <xdr:row>38</xdr:row>
                    <xdr:rowOff>28575</xdr:rowOff>
                  </from>
                  <to>
                    <xdr:col>7</xdr:col>
                    <xdr:colOff>314325</xdr:colOff>
                    <xdr:row>38</xdr:row>
                    <xdr:rowOff>314325</xdr:rowOff>
                  </to>
                </anchor>
              </controlPr>
            </control>
          </mc:Choice>
        </mc:AlternateContent>
        <mc:AlternateContent xmlns:mc="http://schemas.openxmlformats.org/markup-compatibility/2006">
          <mc:Choice Requires="x14">
            <control shapeId="2221" r:id="rId56" name="Check Box 173">
              <controlPr defaultSize="0" autoFill="0" autoLine="0" autoPict="0">
                <anchor moveWithCells="1">
                  <from>
                    <xdr:col>9</xdr:col>
                    <xdr:colOff>9525</xdr:colOff>
                    <xdr:row>38</xdr:row>
                    <xdr:rowOff>28575</xdr:rowOff>
                  </from>
                  <to>
                    <xdr:col>9</xdr:col>
                    <xdr:colOff>314325</xdr:colOff>
                    <xdr:row>38</xdr:row>
                    <xdr:rowOff>314325</xdr:rowOff>
                  </to>
                </anchor>
              </controlPr>
            </control>
          </mc:Choice>
        </mc:AlternateContent>
        <mc:AlternateContent xmlns:mc="http://schemas.openxmlformats.org/markup-compatibility/2006">
          <mc:Choice Requires="x14">
            <control shapeId="2222" r:id="rId57" name="Check Box 174">
              <controlPr defaultSize="0" autoFill="0" autoLine="0" autoPict="0">
                <anchor moveWithCells="1">
                  <from>
                    <xdr:col>11</xdr:col>
                    <xdr:colOff>9525</xdr:colOff>
                    <xdr:row>38</xdr:row>
                    <xdr:rowOff>28575</xdr:rowOff>
                  </from>
                  <to>
                    <xdr:col>11</xdr:col>
                    <xdr:colOff>314325</xdr:colOff>
                    <xdr:row>38</xdr:row>
                    <xdr:rowOff>314325</xdr:rowOff>
                  </to>
                </anchor>
              </controlPr>
            </control>
          </mc:Choice>
        </mc:AlternateContent>
        <mc:AlternateContent xmlns:mc="http://schemas.openxmlformats.org/markup-compatibility/2006">
          <mc:Choice Requires="x14">
            <control shapeId="2223" r:id="rId58" name="Check Box 175">
              <controlPr defaultSize="0" autoFill="0" autoLine="0" autoPict="0">
                <anchor moveWithCells="1">
                  <from>
                    <xdr:col>5</xdr:col>
                    <xdr:colOff>9525</xdr:colOff>
                    <xdr:row>39</xdr:row>
                    <xdr:rowOff>28575</xdr:rowOff>
                  </from>
                  <to>
                    <xdr:col>5</xdr:col>
                    <xdr:colOff>314325</xdr:colOff>
                    <xdr:row>39</xdr:row>
                    <xdr:rowOff>314325</xdr:rowOff>
                  </to>
                </anchor>
              </controlPr>
            </control>
          </mc:Choice>
        </mc:AlternateContent>
        <mc:AlternateContent xmlns:mc="http://schemas.openxmlformats.org/markup-compatibility/2006">
          <mc:Choice Requires="x14">
            <control shapeId="2224" r:id="rId59" name="Check Box 176">
              <controlPr defaultSize="0" autoFill="0" autoLine="0" autoPict="0">
                <anchor moveWithCells="1">
                  <from>
                    <xdr:col>7</xdr:col>
                    <xdr:colOff>9525</xdr:colOff>
                    <xdr:row>39</xdr:row>
                    <xdr:rowOff>28575</xdr:rowOff>
                  </from>
                  <to>
                    <xdr:col>7</xdr:col>
                    <xdr:colOff>314325</xdr:colOff>
                    <xdr:row>39</xdr:row>
                    <xdr:rowOff>314325</xdr:rowOff>
                  </to>
                </anchor>
              </controlPr>
            </control>
          </mc:Choice>
        </mc:AlternateContent>
        <mc:AlternateContent xmlns:mc="http://schemas.openxmlformats.org/markup-compatibility/2006">
          <mc:Choice Requires="x14">
            <control shapeId="2225" r:id="rId60" name="Check Box 177">
              <controlPr defaultSize="0" autoFill="0" autoLine="0" autoPict="0">
                <anchor moveWithCells="1">
                  <from>
                    <xdr:col>11</xdr:col>
                    <xdr:colOff>9525</xdr:colOff>
                    <xdr:row>39</xdr:row>
                    <xdr:rowOff>28575</xdr:rowOff>
                  </from>
                  <to>
                    <xdr:col>11</xdr:col>
                    <xdr:colOff>314325</xdr:colOff>
                    <xdr:row>39</xdr:row>
                    <xdr:rowOff>314325</xdr:rowOff>
                  </to>
                </anchor>
              </controlPr>
            </control>
          </mc:Choice>
        </mc:AlternateContent>
        <mc:AlternateContent xmlns:mc="http://schemas.openxmlformats.org/markup-compatibility/2006">
          <mc:Choice Requires="x14">
            <control shapeId="2226" r:id="rId61" name="Check Box 178">
              <controlPr defaultSize="0" autoFill="0" autoLine="0" autoPict="0">
                <anchor moveWithCells="1">
                  <from>
                    <xdr:col>7</xdr:col>
                    <xdr:colOff>9525</xdr:colOff>
                    <xdr:row>40</xdr:row>
                    <xdr:rowOff>28575</xdr:rowOff>
                  </from>
                  <to>
                    <xdr:col>7</xdr:col>
                    <xdr:colOff>314325</xdr:colOff>
                    <xdr:row>40</xdr:row>
                    <xdr:rowOff>314325</xdr:rowOff>
                  </to>
                </anchor>
              </controlPr>
            </control>
          </mc:Choice>
        </mc:AlternateContent>
        <mc:AlternateContent xmlns:mc="http://schemas.openxmlformats.org/markup-compatibility/2006">
          <mc:Choice Requires="x14">
            <control shapeId="2227" r:id="rId62" name="Check Box 179">
              <controlPr defaultSize="0" autoFill="0" autoLine="0" autoPict="0">
                <anchor moveWithCells="1">
                  <from>
                    <xdr:col>9</xdr:col>
                    <xdr:colOff>9525</xdr:colOff>
                    <xdr:row>40</xdr:row>
                    <xdr:rowOff>28575</xdr:rowOff>
                  </from>
                  <to>
                    <xdr:col>9</xdr:col>
                    <xdr:colOff>314325</xdr:colOff>
                    <xdr:row>40</xdr:row>
                    <xdr:rowOff>314325</xdr:rowOff>
                  </to>
                </anchor>
              </controlPr>
            </control>
          </mc:Choice>
        </mc:AlternateContent>
        <mc:AlternateContent xmlns:mc="http://schemas.openxmlformats.org/markup-compatibility/2006">
          <mc:Choice Requires="x14">
            <control shapeId="2228" r:id="rId63" name="Check Box 180">
              <controlPr defaultSize="0" autoFill="0" autoLine="0" autoPict="0">
                <anchor moveWithCells="1">
                  <from>
                    <xdr:col>3</xdr:col>
                    <xdr:colOff>9525</xdr:colOff>
                    <xdr:row>42</xdr:row>
                    <xdr:rowOff>28575</xdr:rowOff>
                  </from>
                  <to>
                    <xdr:col>3</xdr:col>
                    <xdr:colOff>314325</xdr:colOff>
                    <xdr:row>42</xdr:row>
                    <xdr:rowOff>314325</xdr:rowOff>
                  </to>
                </anchor>
              </controlPr>
            </control>
          </mc:Choice>
        </mc:AlternateContent>
        <mc:AlternateContent xmlns:mc="http://schemas.openxmlformats.org/markup-compatibility/2006">
          <mc:Choice Requires="x14">
            <control shapeId="2229" r:id="rId64" name="Check Box 181">
              <controlPr defaultSize="0" autoFill="0" autoLine="0" autoPict="0">
                <anchor moveWithCells="1">
                  <from>
                    <xdr:col>3</xdr:col>
                    <xdr:colOff>9525</xdr:colOff>
                    <xdr:row>43</xdr:row>
                    <xdr:rowOff>28575</xdr:rowOff>
                  </from>
                  <to>
                    <xdr:col>3</xdr:col>
                    <xdr:colOff>314325</xdr:colOff>
                    <xdr:row>43</xdr:row>
                    <xdr:rowOff>314325</xdr:rowOff>
                  </to>
                </anchor>
              </controlPr>
            </control>
          </mc:Choice>
        </mc:AlternateContent>
        <mc:AlternateContent xmlns:mc="http://schemas.openxmlformats.org/markup-compatibility/2006">
          <mc:Choice Requires="x14">
            <control shapeId="2230" r:id="rId65" name="Check Box 182">
              <controlPr defaultSize="0" autoFill="0" autoLine="0" autoPict="0">
                <anchor moveWithCells="1">
                  <from>
                    <xdr:col>3</xdr:col>
                    <xdr:colOff>9525</xdr:colOff>
                    <xdr:row>44</xdr:row>
                    <xdr:rowOff>28575</xdr:rowOff>
                  </from>
                  <to>
                    <xdr:col>3</xdr:col>
                    <xdr:colOff>314325</xdr:colOff>
                    <xdr:row>44</xdr:row>
                    <xdr:rowOff>314325</xdr:rowOff>
                  </to>
                </anchor>
              </controlPr>
            </control>
          </mc:Choice>
        </mc:AlternateContent>
        <mc:AlternateContent xmlns:mc="http://schemas.openxmlformats.org/markup-compatibility/2006">
          <mc:Choice Requires="x14">
            <control shapeId="2231" r:id="rId66" name="Check Box 183">
              <controlPr defaultSize="0" autoFill="0" autoLine="0" autoPict="0">
                <anchor moveWithCells="1">
                  <from>
                    <xdr:col>3</xdr:col>
                    <xdr:colOff>9525</xdr:colOff>
                    <xdr:row>45</xdr:row>
                    <xdr:rowOff>28575</xdr:rowOff>
                  </from>
                  <to>
                    <xdr:col>3</xdr:col>
                    <xdr:colOff>314325</xdr:colOff>
                    <xdr:row>45</xdr:row>
                    <xdr:rowOff>314325</xdr:rowOff>
                  </to>
                </anchor>
              </controlPr>
            </control>
          </mc:Choice>
        </mc:AlternateContent>
        <mc:AlternateContent xmlns:mc="http://schemas.openxmlformats.org/markup-compatibility/2006">
          <mc:Choice Requires="x14">
            <control shapeId="2232" r:id="rId67" name="Check Box 184">
              <controlPr defaultSize="0" autoFill="0" autoLine="0" autoPict="0">
                <anchor moveWithCells="1">
                  <from>
                    <xdr:col>5</xdr:col>
                    <xdr:colOff>9525</xdr:colOff>
                    <xdr:row>43</xdr:row>
                    <xdr:rowOff>28575</xdr:rowOff>
                  </from>
                  <to>
                    <xdr:col>5</xdr:col>
                    <xdr:colOff>314325</xdr:colOff>
                    <xdr:row>43</xdr:row>
                    <xdr:rowOff>314325</xdr:rowOff>
                  </to>
                </anchor>
              </controlPr>
            </control>
          </mc:Choice>
        </mc:AlternateContent>
        <mc:AlternateContent xmlns:mc="http://schemas.openxmlformats.org/markup-compatibility/2006">
          <mc:Choice Requires="x14">
            <control shapeId="2233" r:id="rId68" name="Check Box 185">
              <controlPr defaultSize="0" autoFill="0" autoLine="0" autoPict="0">
                <anchor moveWithCells="1">
                  <from>
                    <xdr:col>7</xdr:col>
                    <xdr:colOff>9525</xdr:colOff>
                    <xdr:row>43</xdr:row>
                    <xdr:rowOff>28575</xdr:rowOff>
                  </from>
                  <to>
                    <xdr:col>7</xdr:col>
                    <xdr:colOff>314325</xdr:colOff>
                    <xdr:row>43</xdr:row>
                    <xdr:rowOff>314325</xdr:rowOff>
                  </to>
                </anchor>
              </controlPr>
            </control>
          </mc:Choice>
        </mc:AlternateContent>
        <mc:AlternateContent xmlns:mc="http://schemas.openxmlformats.org/markup-compatibility/2006">
          <mc:Choice Requires="x14">
            <control shapeId="2234" r:id="rId69" name="Check Box 186">
              <controlPr defaultSize="0" autoFill="0" autoLine="0" autoPict="0">
                <anchor moveWithCells="1">
                  <from>
                    <xdr:col>7</xdr:col>
                    <xdr:colOff>9525</xdr:colOff>
                    <xdr:row>42</xdr:row>
                    <xdr:rowOff>28575</xdr:rowOff>
                  </from>
                  <to>
                    <xdr:col>7</xdr:col>
                    <xdr:colOff>314325</xdr:colOff>
                    <xdr:row>42</xdr:row>
                    <xdr:rowOff>314325</xdr:rowOff>
                  </to>
                </anchor>
              </controlPr>
            </control>
          </mc:Choice>
        </mc:AlternateContent>
        <mc:AlternateContent xmlns:mc="http://schemas.openxmlformats.org/markup-compatibility/2006">
          <mc:Choice Requires="x14">
            <control shapeId="2235" r:id="rId70" name="Check Box 187">
              <controlPr defaultSize="0" autoFill="0" autoLine="0" autoPict="0">
                <anchor moveWithCells="1">
                  <from>
                    <xdr:col>5</xdr:col>
                    <xdr:colOff>9525</xdr:colOff>
                    <xdr:row>44</xdr:row>
                    <xdr:rowOff>28575</xdr:rowOff>
                  </from>
                  <to>
                    <xdr:col>5</xdr:col>
                    <xdr:colOff>314325</xdr:colOff>
                    <xdr:row>44</xdr:row>
                    <xdr:rowOff>314325</xdr:rowOff>
                  </to>
                </anchor>
              </controlPr>
            </control>
          </mc:Choice>
        </mc:AlternateContent>
        <mc:AlternateContent xmlns:mc="http://schemas.openxmlformats.org/markup-compatibility/2006">
          <mc:Choice Requires="x14">
            <control shapeId="2236" r:id="rId71" name="Check Box 188">
              <controlPr defaultSize="0" autoFill="0" autoLine="0" autoPict="0">
                <anchor moveWithCells="1">
                  <from>
                    <xdr:col>7</xdr:col>
                    <xdr:colOff>9525</xdr:colOff>
                    <xdr:row>44</xdr:row>
                    <xdr:rowOff>28575</xdr:rowOff>
                  </from>
                  <to>
                    <xdr:col>7</xdr:col>
                    <xdr:colOff>314325</xdr:colOff>
                    <xdr:row>44</xdr:row>
                    <xdr:rowOff>314325</xdr:rowOff>
                  </to>
                </anchor>
              </controlPr>
            </control>
          </mc:Choice>
        </mc:AlternateContent>
        <mc:AlternateContent xmlns:mc="http://schemas.openxmlformats.org/markup-compatibility/2006">
          <mc:Choice Requires="x14">
            <control shapeId="2237" r:id="rId72" name="Check Box 189">
              <controlPr defaultSize="0" autoFill="0" autoLine="0" autoPict="0">
                <anchor moveWithCells="1">
                  <from>
                    <xdr:col>7</xdr:col>
                    <xdr:colOff>9525</xdr:colOff>
                    <xdr:row>45</xdr:row>
                    <xdr:rowOff>28575</xdr:rowOff>
                  </from>
                  <to>
                    <xdr:col>7</xdr:col>
                    <xdr:colOff>314325</xdr:colOff>
                    <xdr:row>45</xdr:row>
                    <xdr:rowOff>314325</xdr:rowOff>
                  </to>
                </anchor>
              </controlPr>
            </control>
          </mc:Choice>
        </mc:AlternateContent>
        <mc:AlternateContent xmlns:mc="http://schemas.openxmlformats.org/markup-compatibility/2006">
          <mc:Choice Requires="x14">
            <control shapeId="2238" r:id="rId73" name="Check Box 190">
              <controlPr defaultSize="0" autoFill="0" autoLine="0" autoPict="0">
                <anchor moveWithCells="1">
                  <from>
                    <xdr:col>9</xdr:col>
                    <xdr:colOff>9525</xdr:colOff>
                    <xdr:row>45</xdr:row>
                    <xdr:rowOff>28575</xdr:rowOff>
                  </from>
                  <to>
                    <xdr:col>9</xdr:col>
                    <xdr:colOff>314325</xdr:colOff>
                    <xdr:row>45</xdr:row>
                    <xdr:rowOff>314325</xdr:rowOff>
                  </to>
                </anchor>
              </controlPr>
            </control>
          </mc:Choice>
        </mc:AlternateContent>
        <mc:AlternateContent xmlns:mc="http://schemas.openxmlformats.org/markup-compatibility/2006">
          <mc:Choice Requires="x14">
            <control shapeId="2239" r:id="rId74" name="Check Box 191">
              <controlPr defaultSize="0" autoFill="0" autoLine="0" autoPict="0">
                <anchor moveWithCells="1">
                  <from>
                    <xdr:col>9</xdr:col>
                    <xdr:colOff>9525</xdr:colOff>
                    <xdr:row>43</xdr:row>
                    <xdr:rowOff>28575</xdr:rowOff>
                  </from>
                  <to>
                    <xdr:col>9</xdr:col>
                    <xdr:colOff>314325</xdr:colOff>
                    <xdr:row>43</xdr:row>
                    <xdr:rowOff>314325</xdr:rowOff>
                  </to>
                </anchor>
              </controlPr>
            </control>
          </mc:Choice>
        </mc:AlternateContent>
        <mc:AlternateContent xmlns:mc="http://schemas.openxmlformats.org/markup-compatibility/2006">
          <mc:Choice Requires="x14">
            <control shapeId="2240" r:id="rId75" name="Check Box 192">
              <controlPr defaultSize="0" autoFill="0" autoLine="0" autoPict="0">
                <anchor moveWithCells="1">
                  <from>
                    <xdr:col>11</xdr:col>
                    <xdr:colOff>9525</xdr:colOff>
                    <xdr:row>42</xdr:row>
                    <xdr:rowOff>28575</xdr:rowOff>
                  </from>
                  <to>
                    <xdr:col>11</xdr:col>
                    <xdr:colOff>314325</xdr:colOff>
                    <xdr:row>42</xdr:row>
                    <xdr:rowOff>314325</xdr:rowOff>
                  </to>
                </anchor>
              </controlPr>
            </control>
          </mc:Choice>
        </mc:AlternateContent>
        <mc:AlternateContent xmlns:mc="http://schemas.openxmlformats.org/markup-compatibility/2006">
          <mc:Choice Requires="x14">
            <control shapeId="2241" r:id="rId76" name="Check Box 193">
              <controlPr defaultSize="0" autoFill="0" autoLine="0" autoPict="0">
                <anchor moveWithCells="1">
                  <from>
                    <xdr:col>11</xdr:col>
                    <xdr:colOff>9525</xdr:colOff>
                    <xdr:row>43</xdr:row>
                    <xdr:rowOff>28575</xdr:rowOff>
                  </from>
                  <to>
                    <xdr:col>11</xdr:col>
                    <xdr:colOff>314325</xdr:colOff>
                    <xdr:row>43</xdr:row>
                    <xdr:rowOff>314325</xdr:rowOff>
                  </to>
                </anchor>
              </controlPr>
            </control>
          </mc:Choice>
        </mc:AlternateContent>
        <mc:AlternateContent xmlns:mc="http://schemas.openxmlformats.org/markup-compatibility/2006">
          <mc:Choice Requires="x14">
            <control shapeId="2242" r:id="rId77" name="Check Box 194">
              <controlPr defaultSize="0" autoFill="0" autoLine="0" autoPict="0">
                <anchor moveWithCells="1">
                  <from>
                    <xdr:col>11</xdr:col>
                    <xdr:colOff>9525</xdr:colOff>
                    <xdr:row>44</xdr:row>
                    <xdr:rowOff>28575</xdr:rowOff>
                  </from>
                  <to>
                    <xdr:col>11</xdr:col>
                    <xdr:colOff>314325</xdr:colOff>
                    <xdr:row>44</xdr:row>
                    <xdr:rowOff>314325</xdr:rowOff>
                  </to>
                </anchor>
              </controlPr>
            </control>
          </mc:Choice>
        </mc:AlternateContent>
        <mc:AlternateContent xmlns:mc="http://schemas.openxmlformats.org/markup-compatibility/2006">
          <mc:Choice Requires="x14">
            <control shapeId="2243" r:id="rId78" name="Check Box 195">
              <controlPr defaultSize="0" autoFill="0" autoLine="0" autoPict="0">
                <anchor moveWithCells="1">
                  <from>
                    <xdr:col>13</xdr:col>
                    <xdr:colOff>9525</xdr:colOff>
                    <xdr:row>42</xdr:row>
                    <xdr:rowOff>28575</xdr:rowOff>
                  </from>
                  <to>
                    <xdr:col>13</xdr:col>
                    <xdr:colOff>314325</xdr:colOff>
                    <xdr:row>42</xdr:row>
                    <xdr:rowOff>314325</xdr:rowOff>
                  </to>
                </anchor>
              </controlPr>
            </control>
          </mc:Choice>
        </mc:AlternateContent>
        <mc:AlternateContent xmlns:mc="http://schemas.openxmlformats.org/markup-compatibility/2006">
          <mc:Choice Requires="x14">
            <control shapeId="2244" r:id="rId79" name="Check Box 196">
              <controlPr defaultSize="0" autoFill="0" autoLine="0" autoPict="0">
                <anchor moveWithCells="1">
                  <from>
                    <xdr:col>3</xdr:col>
                    <xdr:colOff>9525</xdr:colOff>
                    <xdr:row>48</xdr:row>
                    <xdr:rowOff>28575</xdr:rowOff>
                  </from>
                  <to>
                    <xdr:col>3</xdr:col>
                    <xdr:colOff>314325</xdr:colOff>
                    <xdr:row>48</xdr:row>
                    <xdr:rowOff>314325</xdr:rowOff>
                  </to>
                </anchor>
              </controlPr>
            </control>
          </mc:Choice>
        </mc:AlternateContent>
        <mc:AlternateContent xmlns:mc="http://schemas.openxmlformats.org/markup-compatibility/2006">
          <mc:Choice Requires="x14">
            <control shapeId="2245" r:id="rId80" name="Check Box 197">
              <controlPr defaultSize="0" autoFill="0" autoLine="0" autoPict="0">
                <anchor moveWithCells="1">
                  <from>
                    <xdr:col>7</xdr:col>
                    <xdr:colOff>9525</xdr:colOff>
                    <xdr:row>48</xdr:row>
                    <xdr:rowOff>28575</xdr:rowOff>
                  </from>
                  <to>
                    <xdr:col>7</xdr:col>
                    <xdr:colOff>314325</xdr:colOff>
                    <xdr:row>48</xdr:row>
                    <xdr:rowOff>314325</xdr:rowOff>
                  </to>
                </anchor>
              </controlPr>
            </control>
          </mc:Choice>
        </mc:AlternateContent>
        <mc:AlternateContent xmlns:mc="http://schemas.openxmlformats.org/markup-compatibility/2006">
          <mc:Choice Requires="x14">
            <control shapeId="2246" r:id="rId81" name="Check Box 198">
              <controlPr defaultSize="0" autoFill="0" autoLine="0" autoPict="0">
                <anchor moveWithCells="1">
                  <from>
                    <xdr:col>3</xdr:col>
                    <xdr:colOff>9525</xdr:colOff>
                    <xdr:row>54</xdr:row>
                    <xdr:rowOff>28575</xdr:rowOff>
                  </from>
                  <to>
                    <xdr:col>3</xdr:col>
                    <xdr:colOff>314325</xdr:colOff>
                    <xdr:row>54</xdr:row>
                    <xdr:rowOff>314325</xdr:rowOff>
                  </to>
                </anchor>
              </controlPr>
            </control>
          </mc:Choice>
        </mc:AlternateContent>
        <mc:AlternateContent xmlns:mc="http://schemas.openxmlformats.org/markup-compatibility/2006">
          <mc:Choice Requires="x14">
            <control shapeId="2247" r:id="rId82" name="Check Box 199">
              <controlPr defaultSize="0" autoFill="0" autoLine="0" autoPict="0">
                <anchor moveWithCells="1">
                  <from>
                    <xdr:col>5</xdr:col>
                    <xdr:colOff>9525</xdr:colOff>
                    <xdr:row>54</xdr:row>
                    <xdr:rowOff>28575</xdr:rowOff>
                  </from>
                  <to>
                    <xdr:col>5</xdr:col>
                    <xdr:colOff>314325</xdr:colOff>
                    <xdr:row>54</xdr:row>
                    <xdr:rowOff>314325</xdr:rowOff>
                  </to>
                </anchor>
              </controlPr>
            </control>
          </mc:Choice>
        </mc:AlternateContent>
        <mc:AlternateContent xmlns:mc="http://schemas.openxmlformats.org/markup-compatibility/2006">
          <mc:Choice Requires="x14">
            <control shapeId="2248" r:id="rId83" name="Check Box 200">
              <controlPr defaultSize="0" autoFill="0" autoLine="0" autoPict="0">
                <anchor moveWithCells="1">
                  <from>
                    <xdr:col>7</xdr:col>
                    <xdr:colOff>9525</xdr:colOff>
                    <xdr:row>54</xdr:row>
                    <xdr:rowOff>28575</xdr:rowOff>
                  </from>
                  <to>
                    <xdr:col>7</xdr:col>
                    <xdr:colOff>314325</xdr:colOff>
                    <xdr:row>54</xdr:row>
                    <xdr:rowOff>314325</xdr:rowOff>
                  </to>
                </anchor>
              </controlPr>
            </control>
          </mc:Choice>
        </mc:AlternateContent>
        <mc:AlternateContent xmlns:mc="http://schemas.openxmlformats.org/markup-compatibility/2006">
          <mc:Choice Requires="x14">
            <control shapeId="2249" r:id="rId84" name="Check Box 201">
              <controlPr defaultSize="0" autoFill="0" autoLine="0" autoPict="0">
                <anchor moveWithCells="1">
                  <from>
                    <xdr:col>9</xdr:col>
                    <xdr:colOff>9525</xdr:colOff>
                    <xdr:row>54</xdr:row>
                    <xdr:rowOff>28575</xdr:rowOff>
                  </from>
                  <to>
                    <xdr:col>9</xdr:col>
                    <xdr:colOff>314325</xdr:colOff>
                    <xdr:row>54</xdr:row>
                    <xdr:rowOff>314325</xdr:rowOff>
                  </to>
                </anchor>
              </controlPr>
            </control>
          </mc:Choice>
        </mc:AlternateContent>
        <mc:AlternateContent xmlns:mc="http://schemas.openxmlformats.org/markup-compatibility/2006">
          <mc:Choice Requires="x14">
            <control shapeId="2250" r:id="rId85" name="Check Box 202">
              <controlPr defaultSize="0" autoFill="0" autoLine="0" autoPict="0">
                <anchor moveWithCells="1">
                  <from>
                    <xdr:col>3</xdr:col>
                    <xdr:colOff>9525</xdr:colOff>
                    <xdr:row>58</xdr:row>
                    <xdr:rowOff>28575</xdr:rowOff>
                  </from>
                  <to>
                    <xdr:col>3</xdr:col>
                    <xdr:colOff>314325</xdr:colOff>
                    <xdr:row>58</xdr:row>
                    <xdr:rowOff>314325</xdr:rowOff>
                  </to>
                </anchor>
              </controlPr>
            </control>
          </mc:Choice>
        </mc:AlternateContent>
        <mc:AlternateContent xmlns:mc="http://schemas.openxmlformats.org/markup-compatibility/2006">
          <mc:Choice Requires="x14">
            <control shapeId="2251" r:id="rId86" name="Check Box 203">
              <controlPr defaultSize="0" autoFill="0" autoLine="0" autoPict="0">
                <anchor moveWithCells="1">
                  <from>
                    <xdr:col>5</xdr:col>
                    <xdr:colOff>9525</xdr:colOff>
                    <xdr:row>58</xdr:row>
                    <xdr:rowOff>28575</xdr:rowOff>
                  </from>
                  <to>
                    <xdr:col>5</xdr:col>
                    <xdr:colOff>314325</xdr:colOff>
                    <xdr:row>58</xdr:row>
                    <xdr:rowOff>314325</xdr:rowOff>
                  </to>
                </anchor>
              </controlPr>
            </control>
          </mc:Choice>
        </mc:AlternateContent>
        <mc:AlternateContent xmlns:mc="http://schemas.openxmlformats.org/markup-compatibility/2006">
          <mc:Choice Requires="x14">
            <control shapeId="2252" r:id="rId87" name="Check Box 204">
              <controlPr defaultSize="0" autoFill="0" autoLine="0" autoPict="0">
                <anchor moveWithCells="1">
                  <from>
                    <xdr:col>9</xdr:col>
                    <xdr:colOff>9525</xdr:colOff>
                    <xdr:row>58</xdr:row>
                    <xdr:rowOff>28575</xdr:rowOff>
                  </from>
                  <to>
                    <xdr:col>9</xdr:col>
                    <xdr:colOff>314325</xdr:colOff>
                    <xdr:row>58</xdr:row>
                    <xdr:rowOff>314325</xdr:rowOff>
                  </to>
                </anchor>
              </controlPr>
            </control>
          </mc:Choice>
        </mc:AlternateContent>
        <mc:AlternateContent xmlns:mc="http://schemas.openxmlformats.org/markup-compatibility/2006">
          <mc:Choice Requires="x14">
            <control shapeId="2253" r:id="rId88" name="Check Box 205">
              <controlPr defaultSize="0" autoFill="0" autoLine="0" autoPict="0">
                <anchor moveWithCells="1">
                  <from>
                    <xdr:col>3</xdr:col>
                    <xdr:colOff>9525</xdr:colOff>
                    <xdr:row>59</xdr:row>
                    <xdr:rowOff>28575</xdr:rowOff>
                  </from>
                  <to>
                    <xdr:col>3</xdr:col>
                    <xdr:colOff>314325</xdr:colOff>
                    <xdr:row>59</xdr:row>
                    <xdr:rowOff>314325</xdr:rowOff>
                  </to>
                </anchor>
              </controlPr>
            </control>
          </mc:Choice>
        </mc:AlternateContent>
        <mc:AlternateContent xmlns:mc="http://schemas.openxmlformats.org/markup-compatibility/2006">
          <mc:Choice Requires="x14">
            <control shapeId="2254" r:id="rId89" name="Check Box 206">
              <controlPr defaultSize="0" autoFill="0" autoLine="0" autoPict="0">
                <anchor moveWithCells="1">
                  <from>
                    <xdr:col>7</xdr:col>
                    <xdr:colOff>9525</xdr:colOff>
                    <xdr:row>59</xdr:row>
                    <xdr:rowOff>28575</xdr:rowOff>
                  </from>
                  <to>
                    <xdr:col>7</xdr:col>
                    <xdr:colOff>314325</xdr:colOff>
                    <xdr:row>59</xdr:row>
                    <xdr:rowOff>314325</xdr:rowOff>
                  </to>
                </anchor>
              </controlPr>
            </control>
          </mc:Choice>
        </mc:AlternateContent>
        <mc:AlternateContent xmlns:mc="http://schemas.openxmlformats.org/markup-compatibility/2006">
          <mc:Choice Requires="x14">
            <control shapeId="2255" r:id="rId90" name="Check Box 207">
              <controlPr defaultSize="0" autoFill="0" autoLine="0" autoPict="0">
                <anchor moveWithCells="1">
                  <from>
                    <xdr:col>7</xdr:col>
                    <xdr:colOff>9525</xdr:colOff>
                    <xdr:row>60</xdr:row>
                    <xdr:rowOff>28575</xdr:rowOff>
                  </from>
                  <to>
                    <xdr:col>7</xdr:col>
                    <xdr:colOff>314325</xdr:colOff>
                    <xdr:row>60</xdr:row>
                    <xdr:rowOff>314325</xdr:rowOff>
                  </to>
                </anchor>
              </controlPr>
            </control>
          </mc:Choice>
        </mc:AlternateContent>
        <mc:AlternateContent xmlns:mc="http://schemas.openxmlformats.org/markup-compatibility/2006">
          <mc:Choice Requires="x14">
            <control shapeId="2256" r:id="rId91" name="Check Box 208">
              <controlPr defaultSize="0" autoFill="0" autoLine="0" autoPict="0">
                <anchor moveWithCells="1">
                  <from>
                    <xdr:col>3</xdr:col>
                    <xdr:colOff>9525</xdr:colOff>
                    <xdr:row>62</xdr:row>
                    <xdr:rowOff>28575</xdr:rowOff>
                  </from>
                  <to>
                    <xdr:col>3</xdr:col>
                    <xdr:colOff>314325</xdr:colOff>
                    <xdr:row>63</xdr:row>
                    <xdr:rowOff>66675</xdr:rowOff>
                  </to>
                </anchor>
              </controlPr>
            </control>
          </mc:Choice>
        </mc:AlternateContent>
        <mc:AlternateContent xmlns:mc="http://schemas.openxmlformats.org/markup-compatibility/2006">
          <mc:Choice Requires="x14">
            <control shapeId="2257" r:id="rId92" name="Check Box 209">
              <controlPr defaultSize="0" autoFill="0" autoLine="0" autoPict="0">
                <anchor moveWithCells="1">
                  <from>
                    <xdr:col>3</xdr:col>
                    <xdr:colOff>9525</xdr:colOff>
                    <xdr:row>63</xdr:row>
                    <xdr:rowOff>95250</xdr:rowOff>
                  </from>
                  <to>
                    <xdr:col>3</xdr:col>
                    <xdr:colOff>314325</xdr:colOff>
                    <xdr:row>63</xdr:row>
                    <xdr:rowOff>381000</xdr:rowOff>
                  </to>
                </anchor>
              </controlPr>
            </control>
          </mc:Choice>
        </mc:AlternateContent>
        <mc:AlternateContent xmlns:mc="http://schemas.openxmlformats.org/markup-compatibility/2006">
          <mc:Choice Requires="x14">
            <control shapeId="2258" r:id="rId93" name="Check Box 210">
              <controlPr defaultSize="0" autoFill="0" autoLine="0" autoPict="0">
                <anchor moveWithCells="1">
                  <from>
                    <xdr:col>5</xdr:col>
                    <xdr:colOff>9525</xdr:colOff>
                    <xdr:row>69</xdr:row>
                    <xdr:rowOff>28575</xdr:rowOff>
                  </from>
                  <to>
                    <xdr:col>5</xdr:col>
                    <xdr:colOff>314325</xdr:colOff>
                    <xdr:row>70</xdr:row>
                    <xdr:rowOff>9525</xdr:rowOff>
                  </to>
                </anchor>
              </controlPr>
            </control>
          </mc:Choice>
        </mc:AlternateContent>
        <mc:AlternateContent xmlns:mc="http://schemas.openxmlformats.org/markup-compatibility/2006">
          <mc:Choice Requires="x14">
            <control shapeId="2259" r:id="rId94" name="Check Box 211">
              <controlPr defaultSize="0" autoFill="0" autoLine="0" autoPict="0">
                <anchor moveWithCells="1">
                  <from>
                    <xdr:col>9</xdr:col>
                    <xdr:colOff>9525</xdr:colOff>
                    <xdr:row>69</xdr:row>
                    <xdr:rowOff>28575</xdr:rowOff>
                  </from>
                  <to>
                    <xdr:col>9</xdr:col>
                    <xdr:colOff>314325</xdr:colOff>
                    <xdr:row>70</xdr:row>
                    <xdr:rowOff>9525</xdr:rowOff>
                  </to>
                </anchor>
              </controlPr>
            </control>
          </mc:Choice>
        </mc:AlternateContent>
        <mc:AlternateContent xmlns:mc="http://schemas.openxmlformats.org/markup-compatibility/2006">
          <mc:Choice Requires="x14">
            <control shapeId="2260" r:id="rId95" name="Check Box 212">
              <controlPr defaultSize="0" autoFill="0" autoLine="0" autoPict="0">
                <anchor moveWithCells="1">
                  <from>
                    <xdr:col>3</xdr:col>
                    <xdr:colOff>9525</xdr:colOff>
                    <xdr:row>70</xdr:row>
                    <xdr:rowOff>28575</xdr:rowOff>
                  </from>
                  <to>
                    <xdr:col>3</xdr:col>
                    <xdr:colOff>314325</xdr:colOff>
                    <xdr:row>71</xdr:row>
                    <xdr:rowOff>9525</xdr:rowOff>
                  </to>
                </anchor>
              </controlPr>
            </control>
          </mc:Choice>
        </mc:AlternateContent>
        <mc:AlternateContent xmlns:mc="http://schemas.openxmlformats.org/markup-compatibility/2006">
          <mc:Choice Requires="x14">
            <control shapeId="2261" r:id="rId96" name="Check Box 213">
              <controlPr defaultSize="0" autoFill="0" autoLine="0" autoPict="0">
                <anchor moveWithCells="1">
                  <from>
                    <xdr:col>7</xdr:col>
                    <xdr:colOff>9525</xdr:colOff>
                    <xdr:row>70</xdr:row>
                    <xdr:rowOff>28575</xdr:rowOff>
                  </from>
                  <to>
                    <xdr:col>7</xdr:col>
                    <xdr:colOff>314325</xdr:colOff>
                    <xdr:row>71</xdr:row>
                    <xdr:rowOff>9525</xdr:rowOff>
                  </to>
                </anchor>
              </controlPr>
            </control>
          </mc:Choice>
        </mc:AlternateContent>
        <mc:AlternateContent xmlns:mc="http://schemas.openxmlformats.org/markup-compatibility/2006">
          <mc:Choice Requires="x14">
            <control shapeId="2262" r:id="rId97" name="Check Box 214">
              <controlPr defaultSize="0" autoFill="0" autoLine="0" autoPict="0">
                <anchor moveWithCells="1">
                  <from>
                    <xdr:col>3</xdr:col>
                    <xdr:colOff>9525</xdr:colOff>
                    <xdr:row>71</xdr:row>
                    <xdr:rowOff>28575</xdr:rowOff>
                  </from>
                  <to>
                    <xdr:col>3</xdr:col>
                    <xdr:colOff>314325</xdr:colOff>
                    <xdr:row>72</xdr:row>
                    <xdr:rowOff>9525</xdr:rowOff>
                  </to>
                </anchor>
              </controlPr>
            </control>
          </mc:Choice>
        </mc:AlternateContent>
        <mc:AlternateContent xmlns:mc="http://schemas.openxmlformats.org/markup-compatibility/2006">
          <mc:Choice Requires="x14">
            <control shapeId="2263" r:id="rId98" name="Check Box 215">
              <controlPr defaultSize="0" autoFill="0" autoLine="0" autoPict="0">
                <anchor moveWithCells="1">
                  <from>
                    <xdr:col>3</xdr:col>
                    <xdr:colOff>9525</xdr:colOff>
                    <xdr:row>72</xdr:row>
                    <xdr:rowOff>28575</xdr:rowOff>
                  </from>
                  <to>
                    <xdr:col>3</xdr:col>
                    <xdr:colOff>314325</xdr:colOff>
                    <xdr:row>73</xdr:row>
                    <xdr:rowOff>9525</xdr:rowOff>
                  </to>
                </anchor>
              </controlPr>
            </control>
          </mc:Choice>
        </mc:AlternateContent>
        <mc:AlternateContent xmlns:mc="http://schemas.openxmlformats.org/markup-compatibility/2006">
          <mc:Choice Requires="x14">
            <control shapeId="2264" r:id="rId99" name="Check Box 216">
              <controlPr defaultSize="0" autoFill="0" autoLine="0" autoPict="0">
                <anchor moveWithCells="1">
                  <from>
                    <xdr:col>3</xdr:col>
                    <xdr:colOff>9525</xdr:colOff>
                    <xdr:row>76</xdr:row>
                    <xdr:rowOff>28575</xdr:rowOff>
                  </from>
                  <to>
                    <xdr:col>3</xdr:col>
                    <xdr:colOff>314325</xdr:colOff>
                    <xdr:row>76</xdr:row>
                    <xdr:rowOff>314325</xdr:rowOff>
                  </to>
                </anchor>
              </controlPr>
            </control>
          </mc:Choice>
        </mc:AlternateContent>
        <mc:AlternateContent xmlns:mc="http://schemas.openxmlformats.org/markup-compatibility/2006">
          <mc:Choice Requires="x14">
            <control shapeId="2265" r:id="rId100" name="Check Box 217">
              <controlPr defaultSize="0" autoFill="0" autoLine="0" autoPict="0">
                <anchor moveWithCells="1">
                  <from>
                    <xdr:col>5</xdr:col>
                    <xdr:colOff>9525</xdr:colOff>
                    <xdr:row>76</xdr:row>
                    <xdr:rowOff>28575</xdr:rowOff>
                  </from>
                  <to>
                    <xdr:col>5</xdr:col>
                    <xdr:colOff>314325</xdr:colOff>
                    <xdr:row>76</xdr:row>
                    <xdr:rowOff>314325</xdr:rowOff>
                  </to>
                </anchor>
              </controlPr>
            </control>
          </mc:Choice>
        </mc:AlternateContent>
        <mc:AlternateContent xmlns:mc="http://schemas.openxmlformats.org/markup-compatibility/2006">
          <mc:Choice Requires="x14">
            <control shapeId="2266" r:id="rId101" name="Check Box 218">
              <controlPr defaultSize="0" autoFill="0" autoLine="0" autoPict="0">
                <anchor moveWithCells="1">
                  <from>
                    <xdr:col>7</xdr:col>
                    <xdr:colOff>9525</xdr:colOff>
                    <xdr:row>76</xdr:row>
                    <xdr:rowOff>28575</xdr:rowOff>
                  </from>
                  <to>
                    <xdr:col>7</xdr:col>
                    <xdr:colOff>314325</xdr:colOff>
                    <xdr:row>76</xdr:row>
                    <xdr:rowOff>314325</xdr:rowOff>
                  </to>
                </anchor>
              </controlPr>
            </control>
          </mc:Choice>
        </mc:AlternateContent>
        <mc:AlternateContent xmlns:mc="http://schemas.openxmlformats.org/markup-compatibility/2006">
          <mc:Choice Requires="x14">
            <control shapeId="2267" r:id="rId102" name="Check Box 219">
              <controlPr defaultSize="0" autoFill="0" autoLine="0" autoPict="0">
                <anchor moveWithCells="1">
                  <from>
                    <xdr:col>11</xdr:col>
                    <xdr:colOff>9525</xdr:colOff>
                    <xdr:row>76</xdr:row>
                    <xdr:rowOff>28575</xdr:rowOff>
                  </from>
                  <to>
                    <xdr:col>11</xdr:col>
                    <xdr:colOff>314325</xdr:colOff>
                    <xdr:row>76</xdr:row>
                    <xdr:rowOff>314325</xdr:rowOff>
                  </to>
                </anchor>
              </controlPr>
            </control>
          </mc:Choice>
        </mc:AlternateContent>
        <mc:AlternateContent xmlns:mc="http://schemas.openxmlformats.org/markup-compatibility/2006">
          <mc:Choice Requires="x14">
            <control shapeId="2268" r:id="rId103" name="Check Box 220">
              <controlPr defaultSize="0" autoFill="0" autoLine="0" autoPict="0">
                <anchor moveWithCells="1">
                  <from>
                    <xdr:col>3</xdr:col>
                    <xdr:colOff>9525</xdr:colOff>
                    <xdr:row>77</xdr:row>
                    <xdr:rowOff>28575</xdr:rowOff>
                  </from>
                  <to>
                    <xdr:col>3</xdr:col>
                    <xdr:colOff>314325</xdr:colOff>
                    <xdr:row>77</xdr:row>
                    <xdr:rowOff>314325</xdr:rowOff>
                  </to>
                </anchor>
              </controlPr>
            </control>
          </mc:Choice>
        </mc:AlternateContent>
        <mc:AlternateContent xmlns:mc="http://schemas.openxmlformats.org/markup-compatibility/2006">
          <mc:Choice Requires="x14">
            <control shapeId="2269" r:id="rId104" name="Check Box 221">
              <controlPr defaultSize="0" autoFill="0" autoLine="0" autoPict="0">
                <anchor moveWithCells="1">
                  <from>
                    <xdr:col>5</xdr:col>
                    <xdr:colOff>9525</xdr:colOff>
                    <xdr:row>77</xdr:row>
                    <xdr:rowOff>28575</xdr:rowOff>
                  </from>
                  <to>
                    <xdr:col>5</xdr:col>
                    <xdr:colOff>314325</xdr:colOff>
                    <xdr:row>77</xdr:row>
                    <xdr:rowOff>314325</xdr:rowOff>
                  </to>
                </anchor>
              </controlPr>
            </control>
          </mc:Choice>
        </mc:AlternateContent>
        <mc:AlternateContent xmlns:mc="http://schemas.openxmlformats.org/markup-compatibility/2006">
          <mc:Choice Requires="x14">
            <control shapeId="2270" r:id="rId105" name="Check Box 222">
              <controlPr defaultSize="0" autoFill="0" autoLine="0" autoPict="0">
                <anchor moveWithCells="1">
                  <from>
                    <xdr:col>9</xdr:col>
                    <xdr:colOff>9525</xdr:colOff>
                    <xdr:row>77</xdr:row>
                    <xdr:rowOff>28575</xdr:rowOff>
                  </from>
                  <to>
                    <xdr:col>9</xdr:col>
                    <xdr:colOff>314325</xdr:colOff>
                    <xdr:row>77</xdr:row>
                    <xdr:rowOff>314325</xdr:rowOff>
                  </to>
                </anchor>
              </controlPr>
            </control>
          </mc:Choice>
        </mc:AlternateContent>
        <mc:AlternateContent xmlns:mc="http://schemas.openxmlformats.org/markup-compatibility/2006">
          <mc:Choice Requires="x14">
            <control shapeId="2271" r:id="rId106" name="Check Box 223">
              <controlPr defaultSize="0" autoFill="0" autoLine="0" autoPict="0">
                <anchor moveWithCells="1">
                  <from>
                    <xdr:col>7</xdr:col>
                    <xdr:colOff>9525</xdr:colOff>
                    <xdr:row>78</xdr:row>
                    <xdr:rowOff>28575</xdr:rowOff>
                  </from>
                  <to>
                    <xdr:col>7</xdr:col>
                    <xdr:colOff>314325</xdr:colOff>
                    <xdr:row>78</xdr:row>
                    <xdr:rowOff>314325</xdr:rowOff>
                  </to>
                </anchor>
              </controlPr>
            </control>
          </mc:Choice>
        </mc:AlternateContent>
        <mc:AlternateContent xmlns:mc="http://schemas.openxmlformats.org/markup-compatibility/2006">
          <mc:Choice Requires="x14">
            <control shapeId="2272" r:id="rId107" name="Check Box 224">
              <controlPr defaultSize="0" autoFill="0" autoLine="0" autoPict="0">
                <anchor moveWithCells="1">
                  <from>
                    <xdr:col>9</xdr:col>
                    <xdr:colOff>9525</xdr:colOff>
                    <xdr:row>78</xdr:row>
                    <xdr:rowOff>28575</xdr:rowOff>
                  </from>
                  <to>
                    <xdr:col>9</xdr:col>
                    <xdr:colOff>314325</xdr:colOff>
                    <xdr:row>78</xdr:row>
                    <xdr:rowOff>314325</xdr:rowOff>
                  </to>
                </anchor>
              </controlPr>
            </control>
          </mc:Choice>
        </mc:AlternateContent>
        <mc:AlternateContent xmlns:mc="http://schemas.openxmlformats.org/markup-compatibility/2006">
          <mc:Choice Requires="x14">
            <control shapeId="2273" r:id="rId108" name="Check Box 225">
              <controlPr defaultSize="0" autoFill="0" autoLine="0" autoPict="0">
                <anchor moveWithCells="1">
                  <from>
                    <xdr:col>3</xdr:col>
                    <xdr:colOff>9525</xdr:colOff>
                    <xdr:row>80</xdr:row>
                    <xdr:rowOff>28575</xdr:rowOff>
                  </from>
                  <to>
                    <xdr:col>3</xdr:col>
                    <xdr:colOff>314325</xdr:colOff>
                    <xdr:row>80</xdr:row>
                    <xdr:rowOff>314325</xdr:rowOff>
                  </to>
                </anchor>
              </controlPr>
            </control>
          </mc:Choice>
        </mc:AlternateContent>
        <mc:AlternateContent xmlns:mc="http://schemas.openxmlformats.org/markup-compatibility/2006">
          <mc:Choice Requires="x14">
            <control shapeId="2274" r:id="rId109" name="Check Box 226">
              <controlPr defaultSize="0" autoFill="0" autoLine="0" autoPict="0">
                <anchor moveWithCells="1">
                  <from>
                    <xdr:col>5</xdr:col>
                    <xdr:colOff>9525</xdr:colOff>
                    <xdr:row>80</xdr:row>
                    <xdr:rowOff>28575</xdr:rowOff>
                  </from>
                  <to>
                    <xdr:col>5</xdr:col>
                    <xdr:colOff>314325</xdr:colOff>
                    <xdr:row>80</xdr:row>
                    <xdr:rowOff>314325</xdr:rowOff>
                  </to>
                </anchor>
              </controlPr>
            </control>
          </mc:Choice>
        </mc:AlternateContent>
        <mc:AlternateContent xmlns:mc="http://schemas.openxmlformats.org/markup-compatibility/2006">
          <mc:Choice Requires="x14">
            <control shapeId="2275" r:id="rId110" name="Check Box 227">
              <controlPr defaultSize="0" autoFill="0" autoLine="0" autoPict="0">
                <anchor moveWithCells="1">
                  <from>
                    <xdr:col>9</xdr:col>
                    <xdr:colOff>9525</xdr:colOff>
                    <xdr:row>80</xdr:row>
                    <xdr:rowOff>28575</xdr:rowOff>
                  </from>
                  <to>
                    <xdr:col>9</xdr:col>
                    <xdr:colOff>314325</xdr:colOff>
                    <xdr:row>80</xdr:row>
                    <xdr:rowOff>314325</xdr:rowOff>
                  </to>
                </anchor>
              </controlPr>
            </control>
          </mc:Choice>
        </mc:AlternateContent>
        <mc:AlternateContent xmlns:mc="http://schemas.openxmlformats.org/markup-compatibility/2006">
          <mc:Choice Requires="x14">
            <control shapeId="2276" r:id="rId111" name="Check Box 228">
              <controlPr defaultSize="0" autoFill="0" autoLine="0" autoPict="0">
                <anchor moveWithCells="1">
                  <from>
                    <xdr:col>13</xdr:col>
                    <xdr:colOff>9525</xdr:colOff>
                    <xdr:row>80</xdr:row>
                    <xdr:rowOff>28575</xdr:rowOff>
                  </from>
                  <to>
                    <xdr:col>13</xdr:col>
                    <xdr:colOff>314325</xdr:colOff>
                    <xdr:row>80</xdr:row>
                    <xdr:rowOff>314325</xdr:rowOff>
                  </to>
                </anchor>
              </controlPr>
            </control>
          </mc:Choice>
        </mc:AlternateContent>
        <mc:AlternateContent xmlns:mc="http://schemas.openxmlformats.org/markup-compatibility/2006">
          <mc:Choice Requires="x14">
            <control shapeId="2277" r:id="rId112" name="Check Box 229">
              <controlPr defaultSize="0" autoFill="0" autoLine="0" autoPict="0">
                <anchor moveWithCells="1">
                  <from>
                    <xdr:col>7</xdr:col>
                    <xdr:colOff>9525</xdr:colOff>
                    <xdr:row>81</xdr:row>
                    <xdr:rowOff>28575</xdr:rowOff>
                  </from>
                  <to>
                    <xdr:col>7</xdr:col>
                    <xdr:colOff>314325</xdr:colOff>
                    <xdr:row>81</xdr:row>
                    <xdr:rowOff>314325</xdr:rowOff>
                  </to>
                </anchor>
              </controlPr>
            </control>
          </mc:Choice>
        </mc:AlternateContent>
        <mc:AlternateContent xmlns:mc="http://schemas.openxmlformats.org/markup-compatibility/2006">
          <mc:Choice Requires="x14">
            <control shapeId="2278" r:id="rId113" name="Check Box 230">
              <controlPr defaultSize="0" autoFill="0" autoLine="0" autoPict="0">
                <anchor moveWithCells="1">
                  <from>
                    <xdr:col>9</xdr:col>
                    <xdr:colOff>9525</xdr:colOff>
                    <xdr:row>81</xdr:row>
                    <xdr:rowOff>28575</xdr:rowOff>
                  </from>
                  <to>
                    <xdr:col>9</xdr:col>
                    <xdr:colOff>314325</xdr:colOff>
                    <xdr:row>81</xdr:row>
                    <xdr:rowOff>314325</xdr:rowOff>
                  </to>
                </anchor>
              </controlPr>
            </control>
          </mc:Choice>
        </mc:AlternateContent>
        <mc:AlternateContent xmlns:mc="http://schemas.openxmlformats.org/markup-compatibility/2006">
          <mc:Choice Requires="x14">
            <control shapeId="2279" r:id="rId114" name="Check Box 231">
              <controlPr defaultSize="0" autoFill="0" autoLine="0" autoPict="0">
                <anchor moveWithCells="1">
                  <from>
                    <xdr:col>3</xdr:col>
                    <xdr:colOff>9525</xdr:colOff>
                    <xdr:row>83</xdr:row>
                    <xdr:rowOff>190500</xdr:rowOff>
                  </from>
                  <to>
                    <xdr:col>3</xdr:col>
                    <xdr:colOff>314325</xdr:colOff>
                    <xdr:row>83</xdr:row>
                    <xdr:rowOff>476250</xdr:rowOff>
                  </to>
                </anchor>
              </controlPr>
            </control>
          </mc:Choice>
        </mc:AlternateContent>
        <mc:AlternateContent xmlns:mc="http://schemas.openxmlformats.org/markup-compatibility/2006">
          <mc:Choice Requires="x14">
            <control shapeId="2280" r:id="rId115" name="Check Box 232">
              <controlPr defaultSize="0" autoFill="0" autoLine="0" autoPict="0">
                <anchor moveWithCells="1">
                  <from>
                    <xdr:col>5</xdr:col>
                    <xdr:colOff>9525</xdr:colOff>
                    <xdr:row>83</xdr:row>
                    <xdr:rowOff>190500</xdr:rowOff>
                  </from>
                  <to>
                    <xdr:col>5</xdr:col>
                    <xdr:colOff>314325</xdr:colOff>
                    <xdr:row>83</xdr:row>
                    <xdr:rowOff>476250</xdr:rowOff>
                  </to>
                </anchor>
              </controlPr>
            </control>
          </mc:Choice>
        </mc:AlternateContent>
        <mc:AlternateContent xmlns:mc="http://schemas.openxmlformats.org/markup-compatibility/2006">
          <mc:Choice Requires="x14">
            <control shapeId="2281" r:id="rId116" name="Check Box 233">
              <controlPr defaultSize="0" autoFill="0" autoLine="0" autoPict="0">
                <anchor moveWithCells="1">
                  <from>
                    <xdr:col>5</xdr:col>
                    <xdr:colOff>9525</xdr:colOff>
                    <xdr:row>89</xdr:row>
                    <xdr:rowOff>28575</xdr:rowOff>
                  </from>
                  <to>
                    <xdr:col>5</xdr:col>
                    <xdr:colOff>314325</xdr:colOff>
                    <xdr:row>89</xdr:row>
                    <xdr:rowOff>314325</xdr:rowOff>
                  </to>
                </anchor>
              </controlPr>
            </control>
          </mc:Choice>
        </mc:AlternateContent>
        <mc:AlternateContent xmlns:mc="http://schemas.openxmlformats.org/markup-compatibility/2006">
          <mc:Choice Requires="x14">
            <control shapeId="2282" r:id="rId117" name="Check Box 234">
              <controlPr defaultSize="0" autoFill="0" autoLine="0" autoPict="0">
                <anchor moveWithCells="1">
                  <from>
                    <xdr:col>7</xdr:col>
                    <xdr:colOff>9525</xdr:colOff>
                    <xdr:row>89</xdr:row>
                    <xdr:rowOff>28575</xdr:rowOff>
                  </from>
                  <to>
                    <xdr:col>7</xdr:col>
                    <xdr:colOff>314325</xdr:colOff>
                    <xdr:row>89</xdr:row>
                    <xdr:rowOff>314325</xdr:rowOff>
                  </to>
                </anchor>
              </controlPr>
            </control>
          </mc:Choice>
        </mc:AlternateContent>
        <mc:AlternateContent xmlns:mc="http://schemas.openxmlformats.org/markup-compatibility/2006">
          <mc:Choice Requires="x14">
            <control shapeId="2283" r:id="rId118" name="Check Box 235">
              <controlPr defaultSize="0" autoFill="0" autoLine="0" autoPict="0">
                <anchor moveWithCells="1">
                  <from>
                    <xdr:col>9</xdr:col>
                    <xdr:colOff>9525</xdr:colOff>
                    <xdr:row>89</xdr:row>
                    <xdr:rowOff>28575</xdr:rowOff>
                  </from>
                  <to>
                    <xdr:col>9</xdr:col>
                    <xdr:colOff>314325</xdr:colOff>
                    <xdr:row>89</xdr:row>
                    <xdr:rowOff>314325</xdr:rowOff>
                  </to>
                </anchor>
              </controlPr>
            </control>
          </mc:Choice>
        </mc:AlternateContent>
        <mc:AlternateContent xmlns:mc="http://schemas.openxmlformats.org/markup-compatibility/2006">
          <mc:Choice Requires="x14">
            <control shapeId="2284" r:id="rId119" name="Check Box 236">
              <controlPr defaultSize="0" autoFill="0" autoLine="0" autoPict="0">
                <anchor moveWithCells="1">
                  <from>
                    <xdr:col>3</xdr:col>
                    <xdr:colOff>9525</xdr:colOff>
                    <xdr:row>90</xdr:row>
                    <xdr:rowOff>28575</xdr:rowOff>
                  </from>
                  <to>
                    <xdr:col>3</xdr:col>
                    <xdr:colOff>314325</xdr:colOff>
                    <xdr:row>90</xdr:row>
                    <xdr:rowOff>314325</xdr:rowOff>
                  </to>
                </anchor>
              </controlPr>
            </control>
          </mc:Choice>
        </mc:AlternateContent>
        <mc:AlternateContent xmlns:mc="http://schemas.openxmlformats.org/markup-compatibility/2006">
          <mc:Choice Requires="x14">
            <control shapeId="2285" r:id="rId120" name="Check Box 237">
              <controlPr defaultSize="0" autoFill="0" autoLine="0" autoPict="0">
                <anchor moveWithCells="1">
                  <from>
                    <xdr:col>5</xdr:col>
                    <xdr:colOff>9525</xdr:colOff>
                    <xdr:row>90</xdr:row>
                    <xdr:rowOff>28575</xdr:rowOff>
                  </from>
                  <to>
                    <xdr:col>5</xdr:col>
                    <xdr:colOff>314325</xdr:colOff>
                    <xdr:row>90</xdr:row>
                    <xdr:rowOff>314325</xdr:rowOff>
                  </to>
                </anchor>
              </controlPr>
            </control>
          </mc:Choice>
        </mc:AlternateContent>
        <mc:AlternateContent xmlns:mc="http://schemas.openxmlformats.org/markup-compatibility/2006">
          <mc:Choice Requires="x14">
            <control shapeId="2288" r:id="rId121" name="Check Box 240">
              <controlPr defaultSize="0" autoFill="0" autoLine="0" autoPict="0">
                <anchor moveWithCells="1">
                  <from>
                    <xdr:col>5</xdr:col>
                    <xdr:colOff>9525</xdr:colOff>
                    <xdr:row>93</xdr:row>
                    <xdr:rowOff>133350</xdr:rowOff>
                  </from>
                  <to>
                    <xdr:col>5</xdr:col>
                    <xdr:colOff>314325</xdr:colOff>
                    <xdr:row>93</xdr:row>
                    <xdr:rowOff>419100</xdr:rowOff>
                  </to>
                </anchor>
              </controlPr>
            </control>
          </mc:Choice>
        </mc:AlternateContent>
        <mc:AlternateContent xmlns:mc="http://schemas.openxmlformats.org/markup-compatibility/2006">
          <mc:Choice Requires="x14">
            <control shapeId="2289" r:id="rId122" name="Check Box 241">
              <controlPr defaultSize="0" autoFill="0" autoLine="0" autoPict="0">
                <anchor moveWithCells="1">
                  <from>
                    <xdr:col>9</xdr:col>
                    <xdr:colOff>9525</xdr:colOff>
                    <xdr:row>93</xdr:row>
                    <xdr:rowOff>133350</xdr:rowOff>
                  </from>
                  <to>
                    <xdr:col>9</xdr:col>
                    <xdr:colOff>314325</xdr:colOff>
                    <xdr:row>93</xdr:row>
                    <xdr:rowOff>419100</xdr:rowOff>
                  </to>
                </anchor>
              </controlPr>
            </control>
          </mc:Choice>
        </mc:AlternateContent>
        <mc:AlternateContent xmlns:mc="http://schemas.openxmlformats.org/markup-compatibility/2006">
          <mc:Choice Requires="x14">
            <control shapeId="2290" r:id="rId123" name="Check Box 242">
              <controlPr defaultSize="0" autoFill="0" autoLine="0" autoPict="0">
                <anchor moveWithCells="1">
                  <from>
                    <xdr:col>13</xdr:col>
                    <xdr:colOff>9525</xdr:colOff>
                    <xdr:row>93</xdr:row>
                    <xdr:rowOff>133350</xdr:rowOff>
                  </from>
                  <to>
                    <xdr:col>13</xdr:col>
                    <xdr:colOff>314325</xdr:colOff>
                    <xdr:row>93</xdr:row>
                    <xdr:rowOff>419100</xdr:rowOff>
                  </to>
                </anchor>
              </controlPr>
            </control>
          </mc:Choice>
        </mc:AlternateContent>
        <mc:AlternateContent xmlns:mc="http://schemas.openxmlformats.org/markup-compatibility/2006">
          <mc:Choice Requires="x14">
            <control shapeId="2291" r:id="rId124" name="Check Box 243">
              <controlPr defaultSize="0" autoFill="0" autoLine="0" autoPict="0">
                <anchor moveWithCells="1">
                  <from>
                    <xdr:col>7</xdr:col>
                    <xdr:colOff>9525</xdr:colOff>
                    <xdr:row>95</xdr:row>
                    <xdr:rowOff>142875</xdr:rowOff>
                  </from>
                  <to>
                    <xdr:col>7</xdr:col>
                    <xdr:colOff>314325</xdr:colOff>
                    <xdr:row>95</xdr:row>
                    <xdr:rowOff>428625</xdr:rowOff>
                  </to>
                </anchor>
              </controlPr>
            </control>
          </mc:Choice>
        </mc:AlternateContent>
        <mc:AlternateContent xmlns:mc="http://schemas.openxmlformats.org/markup-compatibility/2006">
          <mc:Choice Requires="x14">
            <control shapeId="2292" r:id="rId125" name="Check Box 244">
              <controlPr defaultSize="0" autoFill="0" autoLine="0" autoPict="0">
                <anchor moveWithCells="1">
                  <from>
                    <xdr:col>9</xdr:col>
                    <xdr:colOff>9525</xdr:colOff>
                    <xdr:row>95</xdr:row>
                    <xdr:rowOff>142875</xdr:rowOff>
                  </from>
                  <to>
                    <xdr:col>9</xdr:col>
                    <xdr:colOff>314325</xdr:colOff>
                    <xdr:row>95</xdr:row>
                    <xdr:rowOff>428625</xdr:rowOff>
                  </to>
                </anchor>
              </controlPr>
            </control>
          </mc:Choice>
        </mc:AlternateContent>
        <mc:AlternateContent xmlns:mc="http://schemas.openxmlformats.org/markup-compatibility/2006">
          <mc:Choice Requires="x14">
            <control shapeId="2293" r:id="rId126" name="Check Box 245">
              <controlPr defaultSize="0" autoFill="0" autoLine="0" autoPict="0">
                <anchor moveWithCells="1">
                  <from>
                    <xdr:col>11</xdr:col>
                    <xdr:colOff>9525</xdr:colOff>
                    <xdr:row>95</xdr:row>
                    <xdr:rowOff>142875</xdr:rowOff>
                  </from>
                  <to>
                    <xdr:col>11</xdr:col>
                    <xdr:colOff>314325</xdr:colOff>
                    <xdr:row>95</xdr:row>
                    <xdr:rowOff>428625</xdr:rowOff>
                  </to>
                </anchor>
              </controlPr>
            </control>
          </mc:Choice>
        </mc:AlternateContent>
        <mc:AlternateContent xmlns:mc="http://schemas.openxmlformats.org/markup-compatibility/2006">
          <mc:Choice Requires="x14">
            <control shapeId="2294" r:id="rId127" name="Check Box 246">
              <controlPr defaultSize="0" autoFill="0" autoLine="0" autoPict="0">
                <anchor moveWithCells="1">
                  <from>
                    <xdr:col>7</xdr:col>
                    <xdr:colOff>9525</xdr:colOff>
                    <xdr:row>96</xdr:row>
                    <xdr:rowOff>114300</xdr:rowOff>
                  </from>
                  <to>
                    <xdr:col>7</xdr:col>
                    <xdr:colOff>314325</xdr:colOff>
                    <xdr:row>96</xdr:row>
                    <xdr:rowOff>409575</xdr:rowOff>
                  </to>
                </anchor>
              </controlPr>
            </control>
          </mc:Choice>
        </mc:AlternateContent>
        <mc:AlternateContent xmlns:mc="http://schemas.openxmlformats.org/markup-compatibility/2006">
          <mc:Choice Requires="x14">
            <control shapeId="2295" r:id="rId128" name="Check Box 247">
              <controlPr defaultSize="0" autoFill="0" autoLine="0" autoPict="0">
                <anchor moveWithCells="1">
                  <from>
                    <xdr:col>3</xdr:col>
                    <xdr:colOff>9525</xdr:colOff>
                    <xdr:row>96</xdr:row>
                    <xdr:rowOff>114300</xdr:rowOff>
                  </from>
                  <to>
                    <xdr:col>3</xdr:col>
                    <xdr:colOff>314325</xdr:colOff>
                    <xdr:row>96</xdr:row>
                    <xdr:rowOff>409575</xdr:rowOff>
                  </to>
                </anchor>
              </controlPr>
            </control>
          </mc:Choice>
        </mc:AlternateContent>
        <mc:AlternateContent xmlns:mc="http://schemas.openxmlformats.org/markup-compatibility/2006">
          <mc:Choice Requires="x14">
            <control shapeId="2296" r:id="rId129" name="Check Box 248">
              <controlPr defaultSize="0" autoFill="0" autoLine="0" autoPict="0">
                <anchor moveWithCells="1">
                  <from>
                    <xdr:col>7</xdr:col>
                    <xdr:colOff>9525</xdr:colOff>
                    <xdr:row>97</xdr:row>
                    <xdr:rowOff>28575</xdr:rowOff>
                  </from>
                  <to>
                    <xdr:col>7</xdr:col>
                    <xdr:colOff>314325</xdr:colOff>
                    <xdr:row>97</xdr:row>
                    <xdr:rowOff>314325</xdr:rowOff>
                  </to>
                </anchor>
              </controlPr>
            </control>
          </mc:Choice>
        </mc:AlternateContent>
        <mc:AlternateContent xmlns:mc="http://schemas.openxmlformats.org/markup-compatibility/2006">
          <mc:Choice Requires="x14">
            <control shapeId="2297" r:id="rId130" name="Check Box 249">
              <controlPr defaultSize="0" autoFill="0" autoLine="0" autoPict="0">
                <anchor moveWithCells="1">
                  <from>
                    <xdr:col>9</xdr:col>
                    <xdr:colOff>9525</xdr:colOff>
                    <xdr:row>97</xdr:row>
                    <xdr:rowOff>28575</xdr:rowOff>
                  </from>
                  <to>
                    <xdr:col>9</xdr:col>
                    <xdr:colOff>314325</xdr:colOff>
                    <xdr:row>97</xdr:row>
                    <xdr:rowOff>314325</xdr:rowOff>
                  </to>
                </anchor>
              </controlPr>
            </control>
          </mc:Choice>
        </mc:AlternateContent>
        <mc:AlternateContent xmlns:mc="http://schemas.openxmlformats.org/markup-compatibility/2006">
          <mc:Choice Requires="x14">
            <control shapeId="2298" r:id="rId131" name="Check Box 250">
              <controlPr defaultSize="0" autoFill="0" autoLine="0" autoPict="0">
                <anchor moveWithCells="1">
                  <from>
                    <xdr:col>11</xdr:col>
                    <xdr:colOff>9525</xdr:colOff>
                    <xdr:row>97</xdr:row>
                    <xdr:rowOff>28575</xdr:rowOff>
                  </from>
                  <to>
                    <xdr:col>11</xdr:col>
                    <xdr:colOff>314325</xdr:colOff>
                    <xdr:row>97</xdr:row>
                    <xdr:rowOff>314325</xdr:rowOff>
                  </to>
                </anchor>
              </controlPr>
            </control>
          </mc:Choice>
        </mc:AlternateContent>
        <mc:AlternateContent xmlns:mc="http://schemas.openxmlformats.org/markup-compatibility/2006">
          <mc:Choice Requires="x14">
            <control shapeId="2299" r:id="rId132" name="Check Box 251">
              <controlPr defaultSize="0" autoFill="0" autoLine="0" autoPict="0">
                <anchor moveWithCells="1">
                  <from>
                    <xdr:col>3</xdr:col>
                    <xdr:colOff>9525</xdr:colOff>
                    <xdr:row>98</xdr:row>
                    <xdr:rowOff>28575</xdr:rowOff>
                  </from>
                  <to>
                    <xdr:col>3</xdr:col>
                    <xdr:colOff>314325</xdr:colOff>
                    <xdr:row>98</xdr:row>
                    <xdr:rowOff>314325</xdr:rowOff>
                  </to>
                </anchor>
              </controlPr>
            </control>
          </mc:Choice>
        </mc:AlternateContent>
        <mc:AlternateContent xmlns:mc="http://schemas.openxmlformats.org/markup-compatibility/2006">
          <mc:Choice Requires="x14">
            <control shapeId="2300" r:id="rId133" name="Check Box 252">
              <controlPr defaultSize="0" autoFill="0" autoLine="0" autoPict="0">
                <anchor moveWithCells="1">
                  <from>
                    <xdr:col>5</xdr:col>
                    <xdr:colOff>9525</xdr:colOff>
                    <xdr:row>98</xdr:row>
                    <xdr:rowOff>28575</xdr:rowOff>
                  </from>
                  <to>
                    <xdr:col>5</xdr:col>
                    <xdr:colOff>314325</xdr:colOff>
                    <xdr:row>98</xdr:row>
                    <xdr:rowOff>314325</xdr:rowOff>
                  </to>
                </anchor>
              </controlPr>
            </control>
          </mc:Choice>
        </mc:AlternateContent>
        <mc:AlternateContent xmlns:mc="http://schemas.openxmlformats.org/markup-compatibility/2006">
          <mc:Choice Requires="x14">
            <control shapeId="2301" r:id="rId134" name="Check Box 253">
              <controlPr defaultSize="0" autoFill="0" autoLine="0" autoPict="0">
                <anchor moveWithCells="1">
                  <from>
                    <xdr:col>7</xdr:col>
                    <xdr:colOff>9525</xdr:colOff>
                    <xdr:row>98</xdr:row>
                    <xdr:rowOff>28575</xdr:rowOff>
                  </from>
                  <to>
                    <xdr:col>7</xdr:col>
                    <xdr:colOff>314325</xdr:colOff>
                    <xdr:row>98</xdr:row>
                    <xdr:rowOff>314325</xdr:rowOff>
                  </to>
                </anchor>
              </controlPr>
            </control>
          </mc:Choice>
        </mc:AlternateContent>
        <mc:AlternateContent xmlns:mc="http://schemas.openxmlformats.org/markup-compatibility/2006">
          <mc:Choice Requires="x14">
            <control shapeId="2303" r:id="rId135" name="Check Box 255">
              <controlPr defaultSize="0" autoFill="0" autoLine="0" autoPict="0">
                <anchor moveWithCells="1">
                  <from>
                    <xdr:col>3</xdr:col>
                    <xdr:colOff>9525</xdr:colOff>
                    <xdr:row>119</xdr:row>
                    <xdr:rowOff>28575</xdr:rowOff>
                  </from>
                  <to>
                    <xdr:col>3</xdr:col>
                    <xdr:colOff>314325</xdr:colOff>
                    <xdr:row>119</xdr:row>
                    <xdr:rowOff>314325</xdr:rowOff>
                  </to>
                </anchor>
              </controlPr>
            </control>
          </mc:Choice>
        </mc:AlternateContent>
        <mc:AlternateContent xmlns:mc="http://schemas.openxmlformats.org/markup-compatibility/2006">
          <mc:Choice Requires="x14">
            <control shapeId="2304" r:id="rId136" name="Check Box 256">
              <controlPr defaultSize="0" autoFill="0" autoLine="0" autoPict="0">
                <anchor moveWithCells="1">
                  <from>
                    <xdr:col>3</xdr:col>
                    <xdr:colOff>9525</xdr:colOff>
                    <xdr:row>120</xdr:row>
                    <xdr:rowOff>28575</xdr:rowOff>
                  </from>
                  <to>
                    <xdr:col>3</xdr:col>
                    <xdr:colOff>314325</xdr:colOff>
                    <xdr:row>120</xdr:row>
                    <xdr:rowOff>314325</xdr:rowOff>
                  </to>
                </anchor>
              </controlPr>
            </control>
          </mc:Choice>
        </mc:AlternateContent>
        <mc:AlternateContent xmlns:mc="http://schemas.openxmlformats.org/markup-compatibility/2006">
          <mc:Choice Requires="x14">
            <control shapeId="2305" r:id="rId137" name="Check Box 257">
              <controlPr defaultSize="0" autoFill="0" autoLine="0" autoPict="0">
                <anchor moveWithCells="1">
                  <from>
                    <xdr:col>3</xdr:col>
                    <xdr:colOff>9525</xdr:colOff>
                    <xdr:row>121</xdr:row>
                    <xdr:rowOff>28575</xdr:rowOff>
                  </from>
                  <to>
                    <xdr:col>3</xdr:col>
                    <xdr:colOff>314325</xdr:colOff>
                    <xdr:row>121</xdr:row>
                    <xdr:rowOff>314325</xdr:rowOff>
                  </to>
                </anchor>
              </controlPr>
            </control>
          </mc:Choice>
        </mc:AlternateContent>
        <mc:AlternateContent xmlns:mc="http://schemas.openxmlformats.org/markup-compatibility/2006">
          <mc:Choice Requires="x14">
            <control shapeId="2306" r:id="rId138" name="Check Box 258">
              <controlPr defaultSize="0" autoFill="0" autoLine="0" autoPict="0">
                <anchor moveWithCells="1">
                  <from>
                    <xdr:col>3</xdr:col>
                    <xdr:colOff>9525</xdr:colOff>
                    <xdr:row>123</xdr:row>
                    <xdr:rowOff>28575</xdr:rowOff>
                  </from>
                  <to>
                    <xdr:col>3</xdr:col>
                    <xdr:colOff>314325</xdr:colOff>
                    <xdr:row>124</xdr:row>
                    <xdr:rowOff>0</xdr:rowOff>
                  </to>
                </anchor>
              </controlPr>
            </control>
          </mc:Choice>
        </mc:AlternateContent>
        <mc:AlternateContent xmlns:mc="http://schemas.openxmlformats.org/markup-compatibility/2006">
          <mc:Choice Requires="x14">
            <control shapeId="2308" r:id="rId139" name="Check Box 260">
              <controlPr defaultSize="0" autoFill="0" autoLine="0" autoPict="0">
                <anchor moveWithCells="1">
                  <from>
                    <xdr:col>3</xdr:col>
                    <xdr:colOff>9525</xdr:colOff>
                    <xdr:row>124</xdr:row>
                    <xdr:rowOff>28575</xdr:rowOff>
                  </from>
                  <to>
                    <xdr:col>3</xdr:col>
                    <xdr:colOff>314325</xdr:colOff>
                    <xdr:row>125</xdr:row>
                    <xdr:rowOff>0</xdr:rowOff>
                  </to>
                </anchor>
              </controlPr>
            </control>
          </mc:Choice>
        </mc:AlternateContent>
        <mc:AlternateContent xmlns:mc="http://schemas.openxmlformats.org/markup-compatibility/2006">
          <mc:Choice Requires="x14">
            <control shapeId="2309" r:id="rId140" name="Check Box 261">
              <controlPr defaultSize="0" autoFill="0" autoLine="0" autoPict="0">
                <anchor moveWithCells="1">
                  <from>
                    <xdr:col>3</xdr:col>
                    <xdr:colOff>9525</xdr:colOff>
                    <xdr:row>125</xdr:row>
                    <xdr:rowOff>28575</xdr:rowOff>
                  </from>
                  <to>
                    <xdr:col>3</xdr:col>
                    <xdr:colOff>314325</xdr:colOff>
                    <xdr:row>126</xdr:row>
                    <xdr:rowOff>0</xdr:rowOff>
                  </to>
                </anchor>
              </controlPr>
            </control>
          </mc:Choice>
        </mc:AlternateContent>
        <mc:AlternateContent xmlns:mc="http://schemas.openxmlformats.org/markup-compatibility/2006">
          <mc:Choice Requires="x14">
            <control shapeId="2310" r:id="rId141" name="Check Box 262">
              <controlPr defaultSize="0" autoFill="0" autoLine="0" autoPict="0">
                <anchor moveWithCells="1">
                  <from>
                    <xdr:col>3</xdr:col>
                    <xdr:colOff>9525</xdr:colOff>
                    <xdr:row>127</xdr:row>
                    <xdr:rowOff>28575</xdr:rowOff>
                  </from>
                  <to>
                    <xdr:col>3</xdr:col>
                    <xdr:colOff>314325</xdr:colOff>
                    <xdr:row>128</xdr:row>
                    <xdr:rowOff>0</xdr:rowOff>
                  </to>
                </anchor>
              </controlPr>
            </control>
          </mc:Choice>
        </mc:AlternateContent>
        <mc:AlternateContent xmlns:mc="http://schemas.openxmlformats.org/markup-compatibility/2006">
          <mc:Choice Requires="x14">
            <control shapeId="2312" r:id="rId142" name="Check Box 264">
              <controlPr defaultSize="0" autoFill="0" autoLine="0" autoPict="0">
                <anchor moveWithCells="1">
                  <from>
                    <xdr:col>3</xdr:col>
                    <xdr:colOff>9525</xdr:colOff>
                    <xdr:row>128</xdr:row>
                    <xdr:rowOff>28575</xdr:rowOff>
                  </from>
                  <to>
                    <xdr:col>3</xdr:col>
                    <xdr:colOff>314325</xdr:colOff>
                    <xdr:row>129</xdr:row>
                    <xdr:rowOff>0</xdr:rowOff>
                  </to>
                </anchor>
              </controlPr>
            </control>
          </mc:Choice>
        </mc:AlternateContent>
        <mc:AlternateContent xmlns:mc="http://schemas.openxmlformats.org/markup-compatibility/2006">
          <mc:Choice Requires="x14">
            <control shapeId="2313" r:id="rId143" name="Check Box 265">
              <controlPr defaultSize="0" autoFill="0" autoLine="0" autoPict="0">
                <anchor moveWithCells="1">
                  <from>
                    <xdr:col>3</xdr:col>
                    <xdr:colOff>9525</xdr:colOff>
                    <xdr:row>129</xdr:row>
                    <xdr:rowOff>28575</xdr:rowOff>
                  </from>
                  <to>
                    <xdr:col>3</xdr:col>
                    <xdr:colOff>314325</xdr:colOff>
                    <xdr:row>130</xdr:row>
                    <xdr:rowOff>0</xdr:rowOff>
                  </to>
                </anchor>
              </controlPr>
            </control>
          </mc:Choice>
        </mc:AlternateContent>
        <mc:AlternateContent xmlns:mc="http://schemas.openxmlformats.org/markup-compatibility/2006">
          <mc:Choice Requires="x14">
            <control shapeId="2314" r:id="rId144" name="Check Box 266">
              <controlPr defaultSize="0" autoFill="0" autoLine="0" autoPict="0">
                <anchor moveWithCells="1">
                  <from>
                    <xdr:col>18</xdr:col>
                    <xdr:colOff>9525</xdr:colOff>
                    <xdr:row>9</xdr:row>
                    <xdr:rowOff>666750</xdr:rowOff>
                  </from>
                  <to>
                    <xdr:col>27</xdr:col>
                    <xdr:colOff>304800</xdr:colOff>
                    <xdr:row>10</xdr:row>
                    <xdr:rowOff>19050</xdr:rowOff>
                  </to>
                </anchor>
              </controlPr>
            </control>
          </mc:Choice>
        </mc:AlternateContent>
        <mc:AlternateContent xmlns:mc="http://schemas.openxmlformats.org/markup-compatibility/2006">
          <mc:Choice Requires="x14">
            <control shapeId="2315" r:id="rId145" name="Check Box 267">
              <controlPr defaultSize="0" autoFill="0" autoLine="0" autoPict="0">
                <anchor moveWithCells="1">
                  <from>
                    <xdr:col>20</xdr:col>
                    <xdr:colOff>9525</xdr:colOff>
                    <xdr:row>9</xdr:row>
                    <xdr:rowOff>666750</xdr:rowOff>
                  </from>
                  <to>
                    <xdr:col>27</xdr:col>
                    <xdr:colOff>304800</xdr:colOff>
                    <xdr:row>10</xdr:row>
                    <xdr:rowOff>19050</xdr:rowOff>
                  </to>
                </anchor>
              </controlPr>
            </control>
          </mc:Choice>
        </mc:AlternateContent>
        <mc:AlternateContent xmlns:mc="http://schemas.openxmlformats.org/markup-compatibility/2006">
          <mc:Choice Requires="x14">
            <control shapeId="2316" r:id="rId146" name="Check Box 268">
              <controlPr defaultSize="0" autoFill="0" autoLine="0" autoPict="0">
                <anchor moveWithCells="1">
                  <from>
                    <xdr:col>22</xdr:col>
                    <xdr:colOff>9525</xdr:colOff>
                    <xdr:row>9</xdr:row>
                    <xdr:rowOff>314325</xdr:rowOff>
                  </from>
                  <to>
                    <xdr:col>27</xdr:col>
                    <xdr:colOff>304800</xdr:colOff>
                    <xdr:row>9</xdr:row>
                    <xdr:rowOff>600075</xdr:rowOff>
                  </to>
                </anchor>
              </controlPr>
            </control>
          </mc:Choice>
        </mc:AlternateContent>
        <mc:AlternateContent xmlns:mc="http://schemas.openxmlformats.org/markup-compatibility/2006">
          <mc:Choice Requires="x14">
            <control shapeId="2317" r:id="rId147" name="Check Box 269">
              <controlPr defaultSize="0" autoFill="0" autoLine="0" autoPict="0">
                <anchor moveWithCells="1">
                  <from>
                    <xdr:col>22</xdr:col>
                    <xdr:colOff>9525</xdr:colOff>
                    <xdr:row>10</xdr:row>
                    <xdr:rowOff>180975</xdr:rowOff>
                  </from>
                  <to>
                    <xdr:col>27</xdr:col>
                    <xdr:colOff>304800</xdr:colOff>
                    <xdr:row>10</xdr:row>
                    <xdr:rowOff>466725</xdr:rowOff>
                  </to>
                </anchor>
              </controlPr>
            </control>
          </mc:Choice>
        </mc:AlternateContent>
        <mc:AlternateContent xmlns:mc="http://schemas.openxmlformats.org/markup-compatibility/2006">
          <mc:Choice Requires="x14">
            <control shapeId="2318" r:id="rId148" name="Check Box 270">
              <controlPr defaultSize="0" autoFill="0" autoLine="0" autoPict="0">
                <anchor moveWithCells="1">
                  <from>
                    <xdr:col>18</xdr:col>
                    <xdr:colOff>9525</xdr:colOff>
                    <xdr:row>12</xdr:row>
                    <xdr:rowOff>28575</xdr:rowOff>
                  </from>
                  <to>
                    <xdr:col>27</xdr:col>
                    <xdr:colOff>304800</xdr:colOff>
                    <xdr:row>12</xdr:row>
                    <xdr:rowOff>314325</xdr:rowOff>
                  </to>
                </anchor>
              </controlPr>
            </control>
          </mc:Choice>
        </mc:AlternateContent>
        <mc:AlternateContent xmlns:mc="http://schemas.openxmlformats.org/markup-compatibility/2006">
          <mc:Choice Requires="x14">
            <control shapeId="2319" r:id="rId149" name="Check Box 271">
              <controlPr defaultSize="0" autoFill="0" autoLine="0" autoPict="0">
                <anchor moveWithCells="1">
                  <from>
                    <xdr:col>22</xdr:col>
                    <xdr:colOff>19050</xdr:colOff>
                    <xdr:row>11</xdr:row>
                    <xdr:rowOff>161925</xdr:rowOff>
                  </from>
                  <to>
                    <xdr:col>27</xdr:col>
                    <xdr:colOff>285750</xdr:colOff>
                    <xdr:row>12</xdr:row>
                    <xdr:rowOff>114300</xdr:rowOff>
                  </to>
                </anchor>
              </controlPr>
            </control>
          </mc:Choice>
        </mc:AlternateContent>
        <mc:AlternateContent xmlns:mc="http://schemas.openxmlformats.org/markup-compatibility/2006">
          <mc:Choice Requires="x14">
            <control shapeId="2320" r:id="rId150" name="Check Box 272">
              <controlPr defaultSize="0" autoFill="0" autoLine="0" autoPict="0">
                <anchor moveWithCells="1">
                  <from>
                    <xdr:col>18</xdr:col>
                    <xdr:colOff>9525</xdr:colOff>
                    <xdr:row>15</xdr:row>
                    <xdr:rowOff>28575</xdr:rowOff>
                  </from>
                  <to>
                    <xdr:col>27</xdr:col>
                    <xdr:colOff>304800</xdr:colOff>
                    <xdr:row>15</xdr:row>
                    <xdr:rowOff>314325</xdr:rowOff>
                  </to>
                </anchor>
              </controlPr>
            </control>
          </mc:Choice>
        </mc:AlternateContent>
        <mc:AlternateContent xmlns:mc="http://schemas.openxmlformats.org/markup-compatibility/2006">
          <mc:Choice Requires="x14">
            <control shapeId="2321" r:id="rId151" name="Check Box 273">
              <controlPr defaultSize="0" autoFill="0" autoLine="0" autoPict="0">
                <anchor moveWithCells="1">
                  <from>
                    <xdr:col>20</xdr:col>
                    <xdr:colOff>9525</xdr:colOff>
                    <xdr:row>15</xdr:row>
                    <xdr:rowOff>28575</xdr:rowOff>
                  </from>
                  <to>
                    <xdr:col>27</xdr:col>
                    <xdr:colOff>304800</xdr:colOff>
                    <xdr:row>15</xdr:row>
                    <xdr:rowOff>314325</xdr:rowOff>
                  </to>
                </anchor>
              </controlPr>
            </control>
          </mc:Choice>
        </mc:AlternateContent>
        <mc:AlternateContent xmlns:mc="http://schemas.openxmlformats.org/markup-compatibility/2006">
          <mc:Choice Requires="x14">
            <control shapeId="2322" r:id="rId152" name="Check Box 274">
              <controlPr defaultSize="0" autoFill="0" autoLine="0" autoPict="0">
                <anchor moveWithCells="1">
                  <from>
                    <xdr:col>22</xdr:col>
                    <xdr:colOff>9525</xdr:colOff>
                    <xdr:row>15</xdr:row>
                    <xdr:rowOff>28575</xdr:rowOff>
                  </from>
                  <to>
                    <xdr:col>27</xdr:col>
                    <xdr:colOff>304800</xdr:colOff>
                    <xdr:row>15</xdr:row>
                    <xdr:rowOff>314325</xdr:rowOff>
                  </to>
                </anchor>
              </controlPr>
            </control>
          </mc:Choice>
        </mc:AlternateContent>
        <mc:AlternateContent xmlns:mc="http://schemas.openxmlformats.org/markup-compatibility/2006">
          <mc:Choice Requires="x14">
            <control shapeId="2323" r:id="rId153" name="Check Box 275">
              <controlPr defaultSize="0" autoFill="0" autoLine="0" autoPict="0">
                <anchor moveWithCells="1">
                  <from>
                    <xdr:col>18</xdr:col>
                    <xdr:colOff>9525</xdr:colOff>
                    <xdr:row>18</xdr:row>
                    <xdr:rowOff>276225</xdr:rowOff>
                  </from>
                  <to>
                    <xdr:col>27</xdr:col>
                    <xdr:colOff>304800</xdr:colOff>
                    <xdr:row>19</xdr:row>
                    <xdr:rowOff>114300</xdr:rowOff>
                  </to>
                </anchor>
              </controlPr>
            </control>
          </mc:Choice>
        </mc:AlternateContent>
        <mc:AlternateContent xmlns:mc="http://schemas.openxmlformats.org/markup-compatibility/2006">
          <mc:Choice Requires="x14">
            <control shapeId="2324" r:id="rId154" name="Check Box 276">
              <controlPr defaultSize="0" autoFill="0" autoLine="0" autoPict="0">
                <anchor moveWithCells="1">
                  <from>
                    <xdr:col>20</xdr:col>
                    <xdr:colOff>9525</xdr:colOff>
                    <xdr:row>18</xdr:row>
                    <xdr:rowOff>66675</xdr:rowOff>
                  </from>
                  <to>
                    <xdr:col>27</xdr:col>
                    <xdr:colOff>304800</xdr:colOff>
                    <xdr:row>18</xdr:row>
                    <xdr:rowOff>352425</xdr:rowOff>
                  </to>
                </anchor>
              </controlPr>
            </control>
          </mc:Choice>
        </mc:AlternateContent>
        <mc:AlternateContent xmlns:mc="http://schemas.openxmlformats.org/markup-compatibility/2006">
          <mc:Choice Requires="x14">
            <control shapeId="2325" r:id="rId155" name="Check Box 277">
              <controlPr defaultSize="0" autoFill="0" autoLine="0" autoPict="0">
                <anchor moveWithCells="1">
                  <from>
                    <xdr:col>20</xdr:col>
                    <xdr:colOff>9525</xdr:colOff>
                    <xdr:row>19</xdr:row>
                    <xdr:rowOff>66675</xdr:rowOff>
                  </from>
                  <to>
                    <xdr:col>27</xdr:col>
                    <xdr:colOff>304800</xdr:colOff>
                    <xdr:row>19</xdr:row>
                    <xdr:rowOff>352425</xdr:rowOff>
                  </to>
                </anchor>
              </controlPr>
            </control>
          </mc:Choice>
        </mc:AlternateContent>
        <mc:AlternateContent xmlns:mc="http://schemas.openxmlformats.org/markup-compatibility/2006">
          <mc:Choice Requires="x14">
            <control shapeId="2326" r:id="rId156" name="Check Box 278">
              <controlPr defaultSize="0" autoFill="0" autoLine="0" autoPict="0">
                <anchor moveWithCells="1">
                  <from>
                    <xdr:col>22</xdr:col>
                    <xdr:colOff>9525</xdr:colOff>
                    <xdr:row>18</xdr:row>
                    <xdr:rowOff>276225</xdr:rowOff>
                  </from>
                  <to>
                    <xdr:col>27</xdr:col>
                    <xdr:colOff>304800</xdr:colOff>
                    <xdr:row>19</xdr:row>
                    <xdr:rowOff>114300</xdr:rowOff>
                  </to>
                </anchor>
              </controlPr>
            </control>
          </mc:Choice>
        </mc:AlternateContent>
        <mc:AlternateContent xmlns:mc="http://schemas.openxmlformats.org/markup-compatibility/2006">
          <mc:Choice Requires="x14">
            <control shapeId="2327" r:id="rId157" name="Check Box 279">
              <controlPr defaultSize="0" autoFill="0" autoLine="0" autoPict="0">
                <anchor moveWithCells="1">
                  <from>
                    <xdr:col>18</xdr:col>
                    <xdr:colOff>9525</xdr:colOff>
                    <xdr:row>22</xdr:row>
                    <xdr:rowOff>28575</xdr:rowOff>
                  </from>
                  <to>
                    <xdr:col>27</xdr:col>
                    <xdr:colOff>304800</xdr:colOff>
                    <xdr:row>22</xdr:row>
                    <xdr:rowOff>314325</xdr:rowOff>
                  </to>
                </anchor>
              </controlPr>
            </control>
          </mc:Choice>
        </mc:AlternateContent>
        <mc:AlternateContent xmlns:mc="http://schemas.openxmlformats.org/markup-compatibility/2006">
          <mc:Choice Requires="x14">
            <control shapeId="2328" r:id="rId158" name="Check Box 280">
              <controlPr defaultSize="0" autoFill="0" autoLine="0" autoPict="0">
                <anchor moveWithCells="1">
                  <from>
                    <xdr:col>20</xdr:col>
                    <xdr:colOff>9525</xdr:colOff>
                    <xdr:row>22</xdr:row>
                    <xdr:rowOff>28575</xdr:rowOff>
                  </from>
                  <to>
                    <xdr:col>27</xdr:col>
                    <xdr:colOff>304800</xdr:colOff>
                    <xdr:row>22</xdr:row>
                    <xdr:rowOff>314325</xdr:rowOff>
                  </to>
                </anchor>
              </controlPr>
            </control>
          </mc:Choice>
        </mc:AlternateContent>
        <mc:AlternateContent xmlns:mc="http://schemas.openxmlformats.org/markup-compatibility/2006">
          <mc:Choice Requires="x14">
            <control shapeId="2329" r:id="rId159" name="Check Box 281">
              <controlPr defaultSize="0" autoFill="0" autoLine="0" autoPict="0">
                <anchor moveWithCells="1">
                  <from>
                    <xdr:col>22</xdr:col>
                    <xdr:colOff>9525</xdr:colOff>
                    <xdr:row>20</xdr:row>
                    <xdr:rowOff>28575</xdr:rowOff>
                  </from>
                  <to>
                    <xdr:col>27</xdr:col>
                    <xdr:colOff>304800</xdr:colOff>
                    <xdr:row>20</xdr:row>
                    <xdr:rowOff>314325</xdr:rowOff>
                  </to>
                </anchor>
              </controlPr>
            </control>
          </mc:Choice>
        </mc:AlternateContent>
        <mc:AlternateContent xmlns:mc="http://schemas.openxmlformats.org/markup-compatibility/2006">
          <mc:Choice Requires="x14">
            <control shapeId="2330" r:id="rId160" name="Check Box 282">
              <controlPr defaultSize="0" autoFill="0" autoLine="0" autoPict="0">
                <anchor moveWithCells="1">
                  <from>
                    <xdr:col>22</xdr:col>
                    <xdr:colOff>9525</xdr:colOff>
                    <xdr:row>22</xdr:row>
                    <xdr:rowOff>28575</xdr:rowOff>
                  </from>
                  <to>
                    <xdr:col>27</xdr:col>
                    <xdr:colOff>304800</xdr:colOff>
                    <xdr:row>22</xdr:row>
                    <xdr:rowOff>314325</xdr:rowOff>
                  </to>
                </anchor>
              </controlPr>
            </control>
          </mc:Choice>
        </mc:AlternateContent>
        <mc:AlternateContent xmlns:mc="http://schemas.openxmlformats.org/markup-compatibility/2006">
          <mc:Choice Requires="x14">
            <control shapeId="2331" r:id="rId161" name="Check Box 283">
              <controlPr defaultSize="0" autoFill="0" autoLine="0" autoPict="0">
                <anchor moveWithCells="1">
                  <from>
                    <xdr:col>18</xdr:col>
                    <xdr:colOff>9525</xdr:colOff>
                    <xdr:row>25</xdr:row>
                    <xdr:rowOff>361950</xdr:rowOff>
                  </from>
                  <to>
                    <xdr:col>27</xdr:col>
                    <xdr:colOff>304800</xdr:colOff>
                    <xdr:row>25</xdr:row>
                    <xdr:rowOff>647700</xdr:rowOff>
                  </to>
                </anchor>
              </controlPr>
            </control>
          </mc:Choice>
        </mc:AlternateContent>
        <mc:AlternateContent xmlns:mc="http://schemas.openxmlformats.org/markup-compatibility/2006">
          <mc:Choice Requires="x14">
            <control shapeId="2332" r:id="rId162" name="Check Box 284">
              <controlPr defaultSize="0" autoFill="0" autoLine="0" autoPict="0">
                <anchor moveWithCells="1">
                  <from>
                    <xdr:col>18</xdr:col>
                    <xdr:colOff>9525</xdr:colOff>
                    <xdr:row>26</xdr:row>
                    <xdr:rowOff>28575</xdr:rowOff>
                  </from>
                  <to>
                    <xdr:col>27</xdr:col>
                    <xdr:colOff>304800</xdr:colOff>
                    <xdr:row>26</xdr:row>
                    <xdr:rowOff>314325</xdr:rowOff>
                  </to>
                </anchor>
              </controlPr>
            </control>
          </mc:Choice>
        </mc:AlternateContent>
        <mc:AlternateContent xmlns:mc="http://schemas.openxmlformats.org/markup-compatibility/2006">
          <mc:Choice Requires="x14">
            <control shapeId="2333" r:id="rId163" name="Check Box 285">
              <controlPr defaultSize="0" autoFill="0" autoLine="0" autoPict="0">
                <anchor moveWithCells="1">
                  <from>
                    <xdr:col>18</xdr:col>
                    <xdr:colOff>9525</xdr:colOff>
                    <xdr:row>27</xdr:row>
                    <xdr:rowOff>28575</xdr:rowOff>
                  </from>
                  <to>
                    <xdr:col>27</xdr:col>
                    <xdr:colOff>304800</xdr:colOff>
                    <xdr:row>27</xdr:row>
                    <xdr:rowOff>314325</xdr:rowOff>
                  </to>
                </anchor>
              </controlPr>
            </control>
          </mc:Choice>
        </mc:AlternateContent>
        <mc:AlternateContent xmlns:mc="http://schemas.openxmlformats.org/markup-compatibility/2006">
          <mc:Choice Requires="x14">
            <control shapeId="2334" r:id="rId164" name="Check Box 286">
              <controlPr defaultSize="0" autoFill="0" autoLine="0" autoPict="0">
                <anchor moveWithCells="1">
                  <from>
                    <xdr:col>20</xdr:col>
                    <xdr:colOff>9525</xdr:colOff>
                    <xdr:row>25</xdr:row>
                    <xdr:rowOff>361950</xdr:rowOff>
                  </from>
                  <to>
                    <xdr:col>27</xdr:col>
                    <xdr:colOff>304800</xdr:colOff>
                    <xdr:row>25</xdr:row>
                    <xdr:rowOff>647700</xdr:rowOff>
                  </to>
                </anchor>
              </controlPr>
            </control>
          </mc:Choice>
        </mc:AlternateContent>
        <mc:AlternateContent xmlns:mc="http://schemas.openxmlformats.org/markup-compatibility/2006">
          <mc:Choice Requires="x14">
            <control shapeId="2335" r:id="rId165" name="Check Box 287">
              <controlPr defaultSize="0" autoFill="0" autoLine="0" autoPict="0">
                <anchor moveWithCells="1">
                  <from>
                    <xdr:col>20</xdr:col>
                    <xdr:colOff>9525</xdr:colOff>
                    <xdr:row>26</xdr:row>
                    <xdr:rowOff>28575</xdr:rowOff>
                  </from>
                  <to>
                    <xdr:col>27</xdr:col>
                    <xdr:colOff>304800</xdr:colOff>
                    <xdr:row>26</xdr:row>
                    <xdr:rowOff>314325</xdr:rowOff>
                  </to>
                </anchor>
              </controlPr>
            </control>
          </mc:Choice>
        </mc:AlternateContent>
        <mc:AlternateContent xmlns:mc="http://schemas.openxmlformats.org/markup-compatibility/2006">
          <mc:Choice Requires="x14">
            <control shapeId="2336" r:id="rId166" name="Check Box 288">
              <controlPr defaultSize="0" autoFill="0" autoLine="0" autoPict="0">
                <anchor moveWithCells="1">
                  <from>
                    <xdr:col>20</xdr:col>
                    <xdr:colOff>9525</xdr:colOff>
                    <xdr:row>27</xdr:row>
                    <xdr:rowOff>28575</xdr:rowOff>
                  </from>
                  <to>
                    <xdr:col>27</xdr:col>
                    <xdr:colOff>304800</xdr:colOff>
                    <xdr:row>27</xdr:row>
                    <xdr:rowOff>314325</xdr:rowOff>
                  </to>
                </anchor>
              </controlPr>
            </control>
          </mc:Choice>
        </mc:AlternateContent>
        <mc:AlternateContent xmlns:mc="http://schemas.openxmlformats.org/markup-compatibility/2006">
          <mc:Choice Requires="x14">
            <control shapeId="2337" r:id="rId167" name="Check Box 289">
              <controlPr defaultSize="0" autoFill="0" autoLine="0" autoPict="0">
                <anchor moveWithCells="1">
                  <from>
                    <xdr:col>22</xdr:col>
                    <xdr:colOff>9525</xdr:colOff>
                    <xdr:row>25</xdr:row>
                    <xdr:rowOff>361950</xdr:rowOff>
                  </from>
                  <to>
                    <xdr:col>27</xdr:col>
                    <xdr:colOff>304800</xdr:colOff>
                    <xdr:row>25</xdr:row>
                    <xdr:rowOff>647700</xdr:rowOff>
                  </to>
                </anchor>
              </controlPr>
            </control>
          </mc:Choice>
        </mc:AlternateContent>
        <mc:AlternateContent xmlns:mc="http://schemas.openxmlformats.org/markup-compatibility/2006">
          <mc:Choice Requires="x14">
            <control shapeId="2338" r:id="rId168" name="Check Box 290">
              <controlPr defaultSize="0" autoFill="0" autoLine="0" autoPict="0">
                <anchor moveWithCells="1">
                  <from>
                    <xdr:col>22</xdr:col>
                    <xdr:colOff>9525</xdr:colOff>
                    <xdr:row>26</xdr:row>
                    <xdr:rowOff>28575</xdr:rowOff>
                  </from>
                  <to>
                    <xdr:col>27</xdr:col>
                    <xdr:colOff>304800</xdr:colOff>
                    <xdr:row>26</xdr:row>
                    <xdr:rowOff>314325</xdr:rowOff>
                  </to>
                </anchor>
              </controlPr>
            </control>
          </mc:Choice>
        </mc:AlternateContent>
        <mc:AlternateContent xmlns:mc="http://schemas.openxmlformats.org/markup-compatibility/2006">
          <mc:Choice Requires="x14">
            <control shapeId="2339" r:id="rId169" name="Check Box 291">
              <controlPr defaultSize="0" autoFill="0" autoLine="0" autoPict="0">
                <anchor moveWithCells="1">
                  <from>
                    <xdr:col>22</xdr:col>
                    <xdr:colOff>9525</xdr:colOff>
                    <xdr:row>27</xdr:row>
                    <xdr:rowOff>28575</xdr:rowOff>
                  </from>
                  <to>
                    <xdr:col>27</xdr:col>
                    <xdr:colOff>304800</xdr:colOff>
                    <xdr:row>27</xdr:row>
                    <xdr:rowOff>314325</xdr:rowOff>
                  </to>
                </anchor>
              </controlPr>
            </control>
          </mc:Choice>
        </mc:AlternateContent>
        <mc:AlternateContent xmlns:mc="http://schemas.openxmlformats.org/markup-compatibility/2006">
          <mc:Choice Requires="x14">
            <control shapeId="2340" r:id="rId170" name="Check Box 292">
              <controlPr defaultSize="0" autoFill="0" autoLine="0" autoPict="0">
                <anchor moveWithCells="1">
                  <from>
                    <xdr:col>18</xdr:col>
                    <xdr:colOff>9525</xdr:colOff>
                    <xdr:row>28</xdr:row>
                    <xdr:rowOff>361950</xdr:rowOff>
                  </from>
                  <to>
                    <xdr:col>27</xdr:col>
                    <xdr:colOff>304800</xdr:colOff>
                    <xdr:row>28</xdr:row>
                    <xdr:rowOff>647700</xdr:rowOff>
                  </to>
                </anchor>
              </controlPr>
            </control>
          </mc:Choice>
        </mc:AlternateContent>
        <mc:AlternateContent xmlns:mc="http://schemas.openxmlformats.org/markup-compatibility/2006">
          <mc:Choice Requires="x14">
            <control shapeId="2341" r:id="rId171" name="Check Box 293">
              <controlPr defaultSize="0" autoFill="0" autoLine="0" autoPict="0">
                <anchor moveWithCells="1">
                  <from>
                    <xdr:col>20</xdr:col>
                    <xdr:colOff>9525</xdr:colOff>
                    <xdr:row>28</xdr:row>
                    <xdr:rowOff>361950</xdr:rowOff>
                  </from>
                  <to>
                    <xdr:col>27</xdr:col>
                    <xdr:colOff>304800</xdr:colOff>
                    <xdr:row>28</xdr:row>
                    <xdr:rowOff>647700</xdr:rowOff>
                  </to>
                </anchor>
              </controlPr>
            </control>
          </mc:Choice>
        </mc:AlternateContent>
        <mc:AlternateContent xmlns:mc="http://schemas.openxmlformats.org/markup-compatibility/2006">
          <mc:Choice Requires="x14">
            <control shapeId="2342" r:id="rId172" name="Check Box 294">
              <controlPr defaultSize="0" autoFill="0" autoLine="0" autoPict="0">
                <anchor moveWithCells="1">
                  <from>
                    <xdr:col>22</xdr:col>
                    <xdr:colOff>9525</xdr:colOff>
                    <xdr:row>28</xdr:row>
                    <xdr:rowOff>361950</xdr:rowOff>
                  </from>
                  <to>
                    <xdr:col>27</xdr:col>
                    <xdr:colOff>304800</xdr:colOff>
                    <xdr:row>28</xdr:row>
                    <xdr:rowOff>647700</xdr:rowOff>
                  </to>
                </anchor>
              </controlPr>
            </control>
          </mc:Choice>
        </mc:AlternateContent>
        <mc:AlternateContent xmlns:mc="http://schemas.openxmlformats.org/markup-compatibility/2006">
          <mc:Choice Requires="x14">
            <control shapeId="2343" r:id="rId173" name="Check Box 295">
              <controlPr defaultSize="0" autoFill="0" autoLine="0" autoPict="0">
                <anchor moveWithCells="1">
                  <from>
                    <xdr:col>18</xdr:col>
                    <xdr:colOff>9525</xdr:colOff>
                    <xdr:row>30</xdr:row>
                    <xdr:rowOff>361950</xdr:rowOff>
                  </from>
                  <to>
                    <xdr:col>27</xdr:col>
                    <xdr:colOff>304800</xdr:colOff>
                    <xdr:row>31</xdr:row>
                    <xdr:rowOff>95250</xdr:rowOff>
                  </to>
                </anchor>
              </controlPr>
            </control>
          </mc:Choice>
        </mc:AlternateContent>
        <mc:AlternateContent xmlns:mc="http://schemas.openxmlformats.org/markup-compatibility/2006">
          <mc:Choice Requires="x14">
            <control shapeId="2344" r:id="rId174" name="Check Box 296">
              <controlPr defaultSize="0" autoFill="0" autoLine="0" autoPict="0">
                <anchor moveWithCells="1">
                  <from>
                    <xdr:col>20</xdr:col>
                    <xdr:colOff>9525</xdr:colOff>
                    <xdr:row>30</xdr:row>
                    <xdr:rowOff>361950</xdr:rowOff>
                  </from>
                  <to>
                    <xdr:col>27</xdr:col>
                    <xdr:colOff>304800</xdr:colOff>
                    <xdr:row>31</xdr:row>
                    <xdr:rowOff>95250</xdr:rowOff>
                  </to>
                </anchor>
              </controlPr>
            </control>
          </mc:Choice>
        </mc:AlternateContent>
        <mc:AlternateContent xmlns:mc="http://schemas.openxmlformats.org/markup-compatibility/2006">
          <mc:Choice Requires="x14">
            <control shapeId="2345" r:id="rId175" name="Check Box 297">
              <controlPr defaultSize="0" autoFill="0" autoLine="0" autoPict="0">
                <anchor moveWithCells="1">
                  <from>
                    <xdr:col>22</xdr:col>
                    <xdr:colOff>9525</xdr:colOff>
                    <xdr:row>30</xdr:row>
                    <xdr:rowOff>361950</xdr:rowOff>
                  </from>
                  <to>
                    <xdr:col>27</xdr:col>
                    <xdr:colOff>304800</xdr:colOff>
                    <xdr:row>31</xdr:row>
                    <xdr:rowOff>95250</xdr:rowOff>
                  </to>
                </anchor>
              </controlPr>
            </control>
          </mc:Choice>
        </mc:AlternateContent>
        <mc:AlternateContent xmlns:mc="http://schemas.openxmlformats.org/markup-compatibility/2006">
          <mc:Choice Requires="x14">
            <control shapeId="2346" r:id="rId176" name="Check Box 298">
              <controlPr defaultSize="0" autoFill="0" autoLine="0" autoPict="0">
                <anchor moveWithCells="1">
                  <from>
                    <xdr:col>18</xdr:col>
                    <xdr:colOff>9525</xdr:colOff>
                    <xdr:row>33</xdr:row>
                    <xdr:rowOff>28575</xdr:rowOff>
                  </from>
                  <to>
                    <xdr:col>27</xdr:col>
                    <xdr:colOff>304800</xdr:colOff>
                    <xdr:row>34</xdr:row>
                    <xdr:rowOff>0</xdr:rowOff>
                  </to>
                </anchor>
              </controlPr>
            </control>
          </mc:Choice>
        </mc:AlternateContent>
        <mc:AlternateContent xmlns:mc="http://schemas.openxmlformats.org/markup-compatibility/2006">
          <mc:Choice Requires="x14">
            <control shapeId="2347" r:id="rId177" name="Check Box 299">
              <controlPr defaultSize="0" autoFill="0" autoLine="0" autoPict="0">
                <anchor moveWithCells="1">
                  <from>
                    <xdr:col>20</xdr:col>
                    <xdr:colOff>9525</xdr:colOff>
                    <xdr:row>34</xdr:row>
                    <xdr:rowOff>66675</xdr:rowOff>
                  </from>
                  <to>
                    <xdr:col>27</xdr:col>
                    <xdr:colOff>304800</xdr:colOff>
                    <xdr:row>35</xdr:row>
                    <xdr:rowOff>38100</xdr:rowOff>
                  </to>
                </anchor>
              </controlPr>
            </control>
          </mc:Choice>
        </mc:AlternateContent>
        <mc:AlternateContent xmlns:mc="http://schemas.openxmlformats.org/markup-compatibility/2006">
          <mc:Choice Requires="x14">
            <control shapeId="2348" r:id="rId178" name="Check Box 300">
              <controlPr defaultSize="0" autoFill="0" autoLine="0" autoPict="0">
                <anchor moveWithCells="1">
                  <from>
                    <xdr:col>18</xdr:col>
                    <xdr:colOff>9525</xdr:colOff>
                    <xdr:row>35</xdr:row>
                    <xdr:rowOff>180975</xdr:rowOff>
                  </from>
                  <to>
                    <xdr:col>27</xdr:col>
                    <xdr:colOff>304800</xdr:colOff>
                    <xdr:row>36</xdr:row>
                    <xdr:rowOff>161925</xdr:rowOff>
                  </to>
                </anchor>
              </controlPr>
            </control>
          </mc:Choice>
        </mc:AlternateContent>
        <mc:AlternateContent xmlns:mc="http://schemas.openxmlformats.org/markup-compatibility/2006">
          <mc:Choice Requires="x14">
            <control shapeId="2349" r:id="rId179" name="Check Box 301">
              <controlPr defaultSize="0" autoFill="0" autoLine="0" autoPict="0">
                <anchor moveWithCells="1">
                  <from>
                    <xdr:col>18</xdr:col>
                    <xdr:colOff>9525</xdr:colOff>
                    <xdr:row>39</xdr:row>
                    <xdr:rowOff>28575</xdr:rowOff>
                  </from>
                  <to>
                    <xdr:col>27</xdr:col>
                    <xdr:colOff>304800</xdr:colOff>
                    <xdr:row>39</xdr:row>
                    <xdr:rowOff>314325</xdr:rowOff>
                  </to>
                </anchor>
              </controlPr>
            </control>
          </mc:Choice>
        </mc:AlternateContent>
        <mc:AlternateContent xmlns:mc="http://schemas.openxmlformats.org/markup-compatibility/2006">
          <mc:Choice Requires="x14">
            <control shapeId="2350" r:id="rId180" name="Check Box 302">
              <controlPr defaultSize="0" autoFill="0" autoLine="0" autoPict="0">
                <anchor moveWithCells="1">
                  <from>
                    <xdr:col>20</xdr:col>
                    <xdr:colOff>9525</xdr:colOff>
                    <xdr:row>39</xdr:row>
                    <xdr:rowOff>28575</xdr:rowOff>
                  </from>
                  <to>
                    <xdr:col>27</xdr:col>
                    <xdr:colOff>304800</xdr:colOff>
                    <xdr:row>39</xdr:row>
                    <xdr:rowOff>314325</xdr:rowOff>
                  </to>
                </anchor>
              </controlPr>
            </control>
          </mc:Choice>
        </mc:AlternateContent>
        <mc:AlternateContent xmlns:mc="http://schemas.openxmlformats.org/markup-compatibility/2006">
          <mc:Choice Requires="x14">
            <control shapeId="2351" r:id="rId181" name="Check Box 303">
              <controlPr defaultSize="0" autoFill="0" autoLine="0" autoPict="0">
                <anchor moveWithCells="1">
                  <from>
                    <xdr:col>22</xdr:col>
                    <xdr:colOff>9525</xdr:colOff>
                    <xdr:row>38</xdr:row>
                    <xdr:rowOff>28575</xdr:rowOff>
                  </from>
                  <to>
                    <xdr:col>27</xdr:col>
                    <xdr:colOff>304800</xdr:colOff>
                    <xdr:row>38</xdr:row>
                    <xdr:rowOff>314325</xdr:rowOff>
                  </to>
                </anchor>
              </controlPr>
            </control>
          </mc:Choice>
        </mc:AlternateContent>
        <mc:AlternateContent xmlns:mc="http://schemas.openxmlformats.org/markup-compatibility/2006">
          <mc:Choice Requires="x14">
            <control shapeId="2352" r:id="rId182" name="Check Box 304">
              <controlPr defaultSize="0" autoFill="0" autoLine="0" autoPict="0">
                <anchor moveWithCells="1">
                  <from>
                    <xdr:col>22</xdr:col>
                    <xdr:colOff>9525</xdr:colOff>
                    <xdr:row>40</xdr:row>
                    <xdr:rowOff>247650</xdr:rowOff>
                  </from>
                  <to>
                    <xdr:col>27</xdr:col>
                    <xdr:colOff>304800</xdr:colOff>
                    <xdr:row>41</xdr:row>
                    <xdr:rowOff>209550</xdr:rowOff>
                  </to>
                </anchor>
              </controlPr>
            </control>
          </mc:Choice>
        </mc:AlternateContent>
        <mc:AlternateContent xmlns:mc="http://schemas.openxmlformats.org/markup-compatibility/2006">
          <mc:Choice Requires="x14">
            <control shapeId="2353" r:id="rId183" name="Check Box 305">
              <controlPr defaultSize="0" autoFill="0" autoLine="0" autoPict="0">
                <anchor moveWithCells="1">
                  <from>
                    <xdr:col>18</xdr:col>
                    <xdr:colOff>9525</xdr:colOff>
                    <xdr:row>44</xdr:row>
                    <xdr:rowOff>28575</xdr:rowOff>
                  </from>
                  <to>
                    <xdr:col>27</xdr:col>
                    <xdr:colOff>304800</xdr:colOff>
                    <xdr:row>44</xdr:row>
                    <xdr:rowOff>314325</xdr:rowOff>
                  </to>
                </anchor>
              </controlPr>
            </control>
          </mc:Choice>
        </mc:AlternateContent>
        <mc:AlternateContent xmlns:mc="http://schemas.openxmlformats.org/markup-compatibility/2006">
          <mc:Choice Requires="x14">
            <control shapeId="2354" r:id="rId184" name="Check Box 306">
              <controlPr defaultSize="0" autoFill="0" autoLine="0" autoPict="0">
                <anchor moveWithCells="1">
                  <from>
                    <xdr:col>20</xdr:col>
                    <xdr:colOff>9525</xdr:colOff>
                    <xdr:row>44</xdr:row>
                    <xdr:rowOff>28575</xdr:rowOff>
                  </from>
                  <to>
                    <xdr:col>27</xdr:col>
                    <xdr:colOff>304800</xdr:colOff>
                    <xdr:row>44</xdr:row>
                    <xdr:rowOff>314325</xdr:rowOff>
                  </to>
                </anchor>
              </controlPr>
            </control>
          </mc:Choice>
        </mc:AlternateContent>
        <mc:AlternateContent xmlns:mc="http://schemas.openxmlformats.org/markup-compatibility/2006">
          <mc:Choice Requires="x14">
            <control shapeId="2355" r:id="rId185" name="Check Box 307">
              <controlPr defaultSize="0" autoFill="0" autoLine="0" autoPict="0">
                <anchor moveWithCells="1">
                  <from>
                    <xdr:col>22</xdr:col>
                    <xdr:colOff>9525</xdr:colOff>
                    <xdr:row>44</xdr:row>
                    <xdr:rowOff>28575</xdr:rowOff>
                  </from>
                  <to>
                    <xdr:col>27</xdr:col>
                    <xdr:colOff>304800</xdr:colOff>
                    <xdr:row>44</xdr:row>
                    <xdr:rowOff>314325</xdr:rowOff>
                  </to>
                </anchor>
              </controlPr>
            </control>
          </mc:Choice>
        </mc:AlternateContent>
        <mc:AlternateContent xmlns:mc="http://schemas.openxmlformats.org/markup-compatibility/2006">
          <mc:Choice Requires="x14">
            <control shapeId="2356" r:id="rId186" name="Check Box 308">
              <controlPr defaultSize="0" autoFill="0" autoLine="0" autoPict="0">
                <anchor moveWithCells="1">
                  <from>
                    <xdr:col>18</xdr:col>
                    <xdr:colOff>9525</xdr:colOff>
                    <xdr:row>48</xdr:row>
                    <xdr:rowOff>133350</xdr:rowOff>
                  </from>
                  <to>
                    <xdr:col>27</xdr:col>
                    <xdr:colOff>304800</xdr:colOff>
                    <xdr:row>48</xdr:row>
                    <xdr:rowOff>419100</xdr:rowOff>
                  </to>
                </anchor>
              </controlPr>
            </control>
          </mc:Choice>
        </mc:AlternateContent>
        <mc:AlternateContent xmlns:mc="http://schemas.openxmlformats.org/markup-compatibility/2006">
          <mc:Choice Requires="x14">
            <control shapeId="2357" r:id="rId187" name="Check Box 309">
              <controlPr defaultSize="0" autoFill="0" autoLine="0" autoPict="0">
                <anchor moveWithCells="1">
                  <from>
                    <xdr:col>18</xdr:col>
                    <xdr:colOff>9525</xdr:colOff>
                    <xdr:row>49</xdr:row>
                    <xdr:rowOff>161925</xdr:rowOff>
                  </from>
                  <to>
                    <xdr:col>27</xdr:col>
                    <xdr:colOff>304800</xdr:colOff>
                    <xdr:row>49</xdr:row>
                    <xdr:rowOff>447675</xdr:rowOff>
                  </to>
                </anchor>
              </controlPr>
            </control>
          </mc:Choice>
        </mc:AlternateContent>
        <mc:AlternateContent xmlns:mc="http://schemas.openxmlformats.org/markup-compatibility/2006">
          <mc:Choice Requires="x14">
            <control shapeId="2358" r:id="rId188" name="Check Box 310">
              <controlPr defaultSize="0" autoFill="0" autoLine="0" autoPict="0">
                <anchor moveWithCells="1">
                  <from>
                    <xdr:col>20</xdr:col>
                    <xdr:colOff>9525</xdr:colOff>
                    <xdr:row>47</xdr:row>
                    <xdr:rowOff>295275</xdr:rowOff>
                  </from>
                  <to>
                    <xdr:col>27</xdr:col>
                    <xdr:colOff>304800</xdr:colOff>
                    <xdr:row>48</xdr:row>
                    <xdr:rowOff>219075</xdr:rowOff>
                  </to>
                </anchor>
              </controlPr>
            </control>
          </mc:Choice>
        </mc:AlternateContent>
        <mc:AlternateContent xmlns:mc="http://schemas.openxmlformats.org/markup-compatibility/2006">
          <mc:Choice Requires="x14">
            <control shapeId="2359" r:id="rId189" name="Check Box 311">
              <controlPr defaultSize="0" autoFill="0" autoLine="0" autoPict="0">
                <anchor moveWithCells="1">
                  <from>
                    <xdr:col>20</xdr:col>
                    <xdr:colOff>9525</xdr:colOff>
                    <xdr:row>49</xdr:row>
                    <xdr:rowOff>161925</xdr:rowOff>
                  </from>
                  <to>
                    <xdr:col>27</xdr:col>
                    <xdr:colOff>304800</xdr:colOff>
                    <xdr:row>49</xdr:row>
                    <xdr:rowOff>447675</xdr:rowOff>
                  </to>
                </anchor>
              </controlPr>
            </control>
          </mc:Choice>
        </mc:AlternateContent>
        <mc:AlternateContent xmlns:mc="http://schemas.openxmlformats.org/markup-compatibility/2006">
          <mc:Choice Requires="x14">
            <control shapeId="2360" r:id="rId190" name="Check Box 312">
              <controlPr defaultSize="0" autoFill="0" autoLine="0" autoPict="0">
                <anchor moveWithCells="1">
                  <from>
                    <xdr:col>22</xdr:col>
                    <xdr:colOff>9525</xdr:colOff>
                    <xdr:row>47</xdr:row>
                    <xdr:rowOff>323850</xdr:rowOff>
                  </from>
                  <to>
                    <xdr:col>27</xdr:col>
                    <xdr:colOff>304800</xdr:colOff>
                    <xdr:row>48</xdr:row>
                    <xdr:rowOff>257175</xdr:rowOff>
                  </to>
                </anchor>
              </controlPr>
            </control>
          </mc:Choice>
        </mc:AlternateContent>
        <mc:AlternateContent xmlns:mc="http://schemas.openxmlformats.org/markup-compatibility/2006">
          <mc:Choice Requires="x14">
            <control shapeId="2361" r:id="rId191" name="Check Box 313">
              <controlPr defaultSize="0" autoFill="0" autoLine="0" autoPict="0">
                <anchor moveWithCells="1">
                  <from>
                    <xdr:col>22</xdr:col>
                    <xdr:colOff>9525</xdr:colOff>
                    <xdr:row>49</xdr:row>
                    <xdr:rowOff>161925</xdr:rowOff>
                  </from>
                  <to>
                    <xdr:col>27</xdr:col>
                    <xdr:colOff>304800</xdr:colOff>
                    <xdr:row>49</xdr:row>
                    <xdr:rowOff>447675</xdr:rowOff>
                  </to>
                </anchor>
              </controlPr>
            </control>
          </mc:Choice>
        </mc:AlternateContent>
        <mc:AlternateContent xmlns:mc="http://schemas.openxmlformats.org/markup-compatibility/2006">
          <mc:Choice Requires="x14">
            <control shapeId="2362" r:id="rId192" name="Check Box 314">
              <controlPr defaultSize="0" autoFill="0" autoLine="0" autoPict="0">
                <anchor moveWithCells="1">
                  <from>
                    <xdr:col>18</xdr:col>
                    <xdr:colOff>9525</xdr:colOff>
                    <xdr:row>50</xdr:row>
                    <xdr:rowOff>180975</xdr:rowOff>
                  </from>
                  <to>
                    <xdr:col>27</xdr:col>
                    <xdr:colOff>304800</xdr:colOff>
                    <xdr:row>50</xdr:row>
                    <xdr:rowOff>466725</xdr:rowOff>
                  </to>
                </anchor>
              </controlPr>
            </control>
          </mc:Choice>
        </mc:AlternateContent>
        <mc:AlternateContent xmlns:mc="http://schemas.openxmlformats.org/markup-compatibility/2006">
          <mc:Choice Requires="x14">
            <control shapeId="2363" r:id="rId193" name="Check Box 315">
              <controlPr defaultSize="0" autoFill="0" autoLine="0" autoPict="0">
                <anchor moveWithCells="1">
                  <from>
                    <xdr:col>22</xdr:col>
                    <xdr:colOff>9525</xdr:colOff>
                    <xdr:row>50</xdr:row>
                    <xdr:rowOff>180975</xdr:rowOff>
                  </from>
                  <to>
                    <xdr:col>27</xdr:col>
                    <xdr:colOff>304800</xdr:colOff>
                    <xdr:row>50</xdr:row>
                    <xdr:rowOff>466725</xdr:rowOff>
                  </to>
                </anchor>
              </controlPr>
            </control>
          </mc:Choice>
        </mc:AlternateContent>
        <mc:AlternateContent xmlns:mc="http://schemas.openxmlformats.org/markup-compatibility/2006">
          <mc:Choice Requires="x14">
            <control shapeId="2364" r:id="rId194" name="Check Box 316">
              <controlPr defaultSize="0" autoFill="0" autoLine="0" autoPict="0">
                <anchor moveWithCells="1">
                  <from>
                    <xdr:col>18</xdr:col>
                    <xdr:colOff>9525</xdr:colOff>
                    <xdr:row>51</xdr:row>
                    <xdr:rowOff>180975</xdr:rowOff>
                  </from>
                  <to>
                    <xdr:col>27</xdr:col>
                    <xdr:colOff>304800</xdr:colOff>
                    <xdr:row>51</xdr:row>
                    <xdr:rowOff>466725</xdr:rowOff>
                  </to>
                </anchor>
              </controlPr>
            </control>
          </mc:Choice>
        </mc:AlternateContent>
        <mc:AlternateContent xmlns:mc="http://schemas.openxmlformats.org/markup-compatibility/2006">
          <mc:Choice Requires="x14">
            <control shapeId="2365" r:id="rId195" name="Check Box 317">
              <controlPr defaultSize="0" autoFill="0" autoLine="0" autoPict="0">
                <anchor moveWithCells="1">
                  <from>
                    <xdr:col>22</xdr:col>
                    <xdr:colOff>9525</xdr:colOff>
                    <xdr:row>51</xdr:row>
                    <xdr:rowOff>180975</xdr:rowOff>
                  </from>
                  <to>
                    <xdr:col>27</xdr:col>
                    <xdr:colOff>304800</xdr:colOff>
                    <xdr:row>51</xdr:row>
                    <xdr:rowOff>466725</xdr:rowOff>
                  </to>
                </anchor>
              </controlPr>
            </control>
          </mc:Choice>
        </mc:AlternateContent>
        <mc:AlternateContent xmlns:mc="http://schemas.openxmlformats.org/markup-compatibility/2006">
          <mc:Choice Requires="x14">
            <control shapeId="2366" r:id="rId196" name="Check Box 318">
              <controlPr defaultSize="0" autoFill="0" autoLine="0" autoPict="0">
                <anchor moveWithCells="1">
                  <from>
                    <xdr:col>18</xdr:col>
                    <xdr:colOff>9525</xdr:colOff>
                    <xdr:row>53</xdr:row>
                    <xdr:rowOff>180975</xdr:rowOff>
                  </from>
                  <to>
                    <xdr:col>27</xdr:col>
                    <xdr:colOff>304800</xdr:colOff>
                    <xdr:row>54</xdr:row>
                    <xdr:rowOff>152400</xdr:rowOff>
                  </to>
                </anchor>
              </controlPr>
            </control>
          </mc:Choice>
        </mc:AlternateContent>
        <mc:AlternateContent xmlns:mc="http://schemas.openxmlformats.org/markup-compatibility/2006">
          <mc:Choice Requires="x14">
            <control shapeId="2367" r:id="rId197" name="Check Box 319">
              <controlPr defaultSize="0" autoFill="0" autoLine="0" autoPict="0">
                <anchor moveWithCells="1">
                  <from>
                    <xdr:col>20</xdr:col>
                    <xdr:colOff>9525</xdr:colOff>
                    <xdr:row>53</xdr:row>
                    <xdr:rowOff>180975</xdr:rowOff>
                  </from>
                  <to>
                    <xdr:col>27</xdr:col>
                    <xdr:colOff>304800</xdr:colOff>
                    <xdr:row>54</xdr:row>
                    <xdr:rowOff>152400</xdr:rowOff>
                  </to>
                </anchor>
              </controlPr>
            </control>
          </mc:Choice>
        </mc:AlternateContent>
        <mc:AlternateContent xmlns:mc="http://schemas.openxmlformats.org/markup-compatibility/2006">
          <mc:Choice Requires="x14">
            <control shapeId="2368" r:id="rId198" name="Check Box 320">
              <controlPr defaultSize="0" autoFill="0" autoLine="0" autoPict="0">
                <anchor moveWithCells="1">
                  <from>
                    <xdr:col>22</xdr:col>
                    <xdr:colOff>9525</xdr:colOff>
                    <xdr:row>53</xdr:row>
                    <xdr:rowOff>28575</xdr:rowOff>
                  </from>
                  <to>
                    <xdr:col>27</xdr:col>
                    <xdr:colOff>304800</xdr:colOff>
                    <xdr:row>53</xdr:row>
                    <xdr:rowOff>314325</xdr:rowOff>
                  </to>
                </anchor>
              </controlPr>
            </control>
          </mc:Choice>
        </mc:AlternateContent>
        <mc:AlternateContent xmlns:mc="http://schemas.openxmlformats.org/markup-compatibility/2006">
          <mc:Choice Requires="x14">
            <control shapeId="2369" r:id="rId199" name="Check Box 321">
              <controlPr defaultSize="0" autoFill="0" autoLine="0" autoPict="0">
                <anchor moveWithCells="1">
                  <from>
                    <xdr:col>22</xdr:col>
                    <xdr:colOff>9525</xdr:colOff>
                    <xdr:row>54</xdr:row>
                    <xdr:rowOff>28575</xdr:rowOff>
                  </from>
                  <to>
                    <xdr:col>27</xdr:col>
                    <xdr:colOff>304800</xdr:colOff>
                    <xdr:row>54</xdr:row>
                    <xdr:rowOff>314325</xdr:rowOff>
                  </to>
                </anchor>
              </controlPr>
            </control>
          </mc:Choice>
        </mc:AlternateContent>
        <mc:AlternateContent xmlns:mc="http://schemas.openxmlformats.org/markup-compatibility/2006">
          <mc:Choice Requires="x14">
            <control shapeId="2370" r:id="rId200" name="Check Box 322">
              <controlPr defaultSize="0" autoFill="0" autoLine="0" autoPict="0">
                <anchor moveWithCells="1">
                  <from>
                    <xdr:col>18</xdr:col>
                    <xdr:colOff>9525</xdr:colOff>
                    <xdr:row>55</xdr:row>
                    <xdr:rowOff>304800</xdr:rowOff>
                  </from>
                  <to>
                    <xdr:col>27</xdr:col>
                    <xdr:colOff>304800</xdr:colOff>
                    <xdr:row>55</xdr:row>
                    <xdr:rowOff>590550</xdr:rowOff>
                  </to>
                </anchor>
              </controlPr>
            </control>
          </mc:Choice>
        </mc:AlternateContent>
        <mc:AlternateContent xmlns:mc="http://schemas.openxmlformats.org/markup-compatibility/2006">
          <mc:Choice Requires="x14">
            <control shapeId="2371" r:id="rId201" name="Check Box 323">
              <controlPr defaultSize="0" autoFill="0" autoLine="0" autoPict="0">
                <anchor moveWithCells="1">
                  <from>
                    <xdr:col>20</xdr:col>
                    <xdr:colOff>9525</xdr:colOff>
                    <xdr:row>55</xdr:row>
                    <xdr:rowOff>180975</xdr:rowOff>
                  </from>
                  <to>
                    <xdr:col>27</xdr:col>
                    <xdr:colOff>304800</xdr:colOff>
                    <xdr:row>55</xdr:row>
                    <xdr:rowOff>466725</xdr:rowOff>
                  </to>
                </anchor>
              </controlPr>
            </control>
          </mc:Choice>
        </mc:AlternateContent>
        <mc:AlternateContent xmlns:mc="http://schemas.openxmlformats.org/markup-compatibility/2006">
          <mc:Choice Requires="x14">
            <control shapeId="2372" r:id="rId202" name="Check Box 324">
              <controlPr defaultSize="0" autoFill="0" autoLine="0" autoPict="0">
                <anchor moveWithCells="1">
                  <from>
                    <xdr:col>20</xdr:col>
                    <xdr:colOff>9525</xdr:colOff>
                    <xdr:row>56</xdr:row>
                    <xdr:rowOff>28575</xdr:rowOff>
                  </from>
                  <to>
                    <xdr:col>27</xdr:col>
                    <xdr:colOff>304800</xdr:colOff>
                    <xdr:row>56</xdr:row>
                    <xdr:rowOff>314325</xdr:rowOff>
                  </to>
                </anchor>
              </controlPr>
            </control>
          </mc:Choice>
        </mc:AlternateContent>
        <mc:AlternateContent xmlns:mc="http://schemas.openxmlformats.org/markup-compatibility/2006">
          <mc:Choice Requires="x14">
            <control shapeId="2373" r:id="rId203" name="Check Box 325">
              <controlPr defaultSize="0" autoFill="0" autoLine="0" autoPict="0">
                <anchor moveWithCells="1">
                  <from>
                    <xdr:col>22</xdr:col>
                    <xdr:colOff>9525</xdr:colOff>
                    <xdr:row>55</xdr:row>
                    <xdr:rowOff>352425</xdr:rowOff>
                  </from>
                  <to>
                    <xdr:col>27</xdr:col>
                    <xdr:colOff>304800</xdr:colOff>
                    <xdr:row>55</xdr:row>
                    <xdr:rowOff>638175</xdr:rowOff>
                  </to>
                </anchor>
              </controlPr>
            </control>
          </mc:Choice>
        </mc:AlternateContent>
        <mc:AlternateContent xmlns:mc="http://schemas.openxmlformats.org/markup-compatibility/2006">
          <mc:Choice Requires="x14">
            <control shapeId="2374" r:id="rId204" name="Check Box 326">
              <controlPr defaultSize="0" autoFill="0" autoLine="0" autoPict="0">
                <anchor moveWithCells="1">
                  <from>
                    <xdr:col>18</xdr:col>
                    <xdr:colOff>9525</xdr:colOff>
                    <xdr:row>57</xdr:row>
                    <xdr:rowOff>190500</xdr:rowOff>
                  </from>
                  <to>
                    <xdr:col>27</xdr:col>
                    <xdr:colOff>304800</xdr:colOff>
                    <xdr:row>58</xdr:row>
                    <xdr:rowOff>161925</xdr:rowOff>
                  </to>
                </anchor>
              </controlPr>
            </control>
          </mc:Choice>
        </mc:AlternateContent>
        <mc:AlternateContent xmlns:mc="http://schemas.openxmlformats.org/markup-compatibility/2006">
          <mc:Choice Requires="x14">
            <control shapeId="2375" r:id="rId205" name="Check Box 327">
              <controlPr defaultSize="0" autoFill="0" autoLine="0" autoPict="0">
                <anchor moveWithCells="1">
                  <from>
                    <xdr:col>18</xdr:col>
                    <xdr:colOff>9525</xdr:colOff>
                    <xdr:row>59</xdr:row>
                    <xdr:rowOff>19050</xdr:rowOff>
                  </from>
                  <to>
                    <xdr:col>27</xdr:col>
                    <xdr:colOff>304800</xdr:colOff>
                    <xdr:row>59</xdr:row>
                    <xdr:rowOff>314325</xdr:rowOff>
                  </to>
                </anchor>
              </controlPr>
            </control>
          </mc:Choice>
        </mc:AlternateContent>
        <mc:AlternateContent xmlns:mc="http://schemas.openxmlformats.org/markup-compatibility/2006">
          <mc:Choice Requires="x14">
            <control shapeId="2376" r:id="rId206" name="Check Box 328">
              <controlPr defaultSize="0" autoFill="0" autoLine="0" autoPict="0">
                <anchor moveWithCells="1">
                  <from>
                    <xdr:col>20</xdr:col>
                    <xdr:colOff>38100</xdr:colOff>
                    <xdr:row>58</xdr:row>
                    <xdr:rowOff>28575</xdr:rowOff>
                  </from>
                  <to>
                    <xdr:col>27</xdr:col>
                    <xdr:colOff>304800</xdr:colOff>
                    <xdr:row>58</xdr:row>
                    <xdr:rowOff>304800</xdr:rowOff>
                  </to>
                </anchor>
              </controlPr>
            </control>
          </mc:Choice>
        </mc:AlternateContent>
        <mc:AlternateContent xmlns:mc="http://schemas.openxmlformats.org/markup-compatibility/2006">
          <mc:Choice Requires="x14">
            <control shapeId="2377" r:id="rId207" name="Check Box 329">
              <controlPr defaultSize="0" autoFill="0" autoLine="0" autoPict="0">
                <anchor moveWithCells="1">
                  <from>
                    <xdr:col>22</xdr:col>
                    <xdr:colOff>57150</xdr:colOff>
                    <xdr:row>58</xdr:row>
                    <xdr:rowOff>28575</xdr:rowOff>
                  </from>
                  <to>
                    <xdr:col>27</xdr:col>
                    <xdr:colOff>304800</xdr:colOff>
                    <xdr:row>58</xdr:row>
                    <xdr:rowOff>314325</xdr:rowOff>
                  </to>
                </anchor>
              </controlPr>
            </control>
          </mc:Choice>
        </mc:AlternateContent>
        <mc:AlternateContent xmlns:mc="http://schemas.openxmlformats.org/markup-compatibility/2006">
          <mc:Choice Requires="x14">
            <control shapeId="2378" r:id="rId208" name="Check Box 330">
              <controlPr defaultSize="0" autoFill="0" autoLine="0" autoPict="0">
                <anchor moveWithCells="1">
                  <from>
                    <xdr:col>18</xdr:col>
                    <xdr:colOff>9525</xdr:colOff>
                    <xdr:row>61</xdr:row>
                    <xdr:rowOff>28575</xdr:rowOff>
                  </from>
                  <to>
                    <xdr:col>27</xdr:col>
                    <xdr:colOff>304800</xdr:colOff>
                    <xdr:row>61</xdr:row>
                    <xdr:rowOff>314325</xdr:rowOff>
                  </to>
                </anchor>
              </controlPr>
            </control>
          </mc:Choice>
        </mc:AlternateContent>
        <mc:AlternateContent xmlns:mc="http://schemas.openxmlformats.org/markup-compatibility/2006">
          <mc:Choice Requires="x14">
            <control shapeId="2379" r:id="rId209" name="Check Box 331">
              <controlPr defaultSize="0" autoFill="0" autoLine="0" autoPict="0">
                <anchor moveWithCells="1">
                  <from>
                    <xdr:col>20</xdr:col>
                    <xdr:colOff>9525</xdr:colOff>
                    <xdr:row>60</xdr:row>
                    <xdr:rowOff>209550</xdr:rowOff>
                  </from>
                  <to>
                    <xdr:col>27</xdr:col>
                    <xdr:colOff>304800</xdr:colOff>
                    <xdr:row>61</xdr:row>
                    <xdr:rowOff>171450</xdr:rowOff>
                  </to>
                </anchor>
              </controlPr>
            </control>
          </mc:Choice>
        </mc:AlternateContent>
        <mc:AlternateContent xmlns:mc="http://schemas.openxmlformats.org/markup-compatibility/2006">
          <mc:Choice Requires="x14">
            <control shapeId="2380" r:id="rId210" name="Check Box 332">
              <controlPr defaultSize="0" autoFill="0" autoLine="0" autoPict="0">
                <anchor moveWithCells="1">
                  <from>
                    <xdr:col>18</xdr:col>
                    <xdr:colOff>19050</xdr:colOff>
                    <xdr:row>63</xdr:row>
                    <xdr:rowOff>133350</xdr:rowOff>
                  </from>
                  <to>
                    <xdr:col>27</xdr:col>
                    <xdr:colOff>304800</xdr:colOff>
                    <xdr:row>63</xdr:row>
                    <xdr:rowOff>419100</xdr:rowOff>
                  </to>
                </anchor>
              </controlPr>
            </control>
          </mc:Choice>
        </mc:AlternateContent>
        <mc:AlternateContent xmlns:mc="http://schemas.openxmlformats.org/markup-compatibility/2006">
          <mc:Choice Requires="x14">
            <control shapeId="2381" r:id="rId211" name="Check Box 333">
              <controlPr defaultSize="0" autoFill="0" autoLine="0" autoPict="0">
                <anchor moveWithCells="1">
                  <from>
                    <xdr:col>22</xdr:col>
                    <xdr:colOff>9525</xdr:colOff>
                    <xdr:row>60</xdr:row>
                    <xdr:rowOff>209550</xdr:rowOff>
                  </from>
                  <to>
                    <xdr:col>27</xdr:col>
                    <xdr:colOff>304800</xdr:colOff>
                    <xdr:row>61</xdr:row>
                    <xdr:rowOff>171450</xdr:rowOff>
                  </to>
                </anchor>
              </controlPr>
            </control>
          </mc:Choice>
        </mc:AlternateContent>
        <mc:AlternateContent xmlns:mc="http://schemas.openxmlformats.org/markup-compatibility/2006">
          <mc:Choice Requires="x14">
            <control shapeId="2382" r:id="rId212" name="Check Box 334">
              <controlPr defaultSize="0" autoFill="0" autoLine="0" autoPict="0">
                <anchor moveWithCells="1">
                  <from>
                    <xdr:col>22</xdr:col>
                    <xdr:colOff>9525</xdr:colOff>
                    <xdr:row>62</xdr:row>
                    <xdr:rowOff>219075</xdr:rowOff>
                  </from>
                  <to>
                    <xdr:col>27</xdr:col>
                    <xdr:colOff>304800</xdr:colOff>
                    <xdr:row>63</xdr:row>
                    <xdr:rowOff>257175</xdr:rowOff>
                  </to>
                </anchor>
              </controlPr>
            </control>
          </mc:Choice>
        </mc:AlternateContent>
        <mc:AlternateContent xmlns:mc="http://schemas.openxmlformats.org/markup-compatibility/2006">
          <mc:Choice Requires="x14">
            <control shapeId="2383" r:id="rId213" name="Check Box 335">
              <controlPr defaultSize="0" autoFill="0" autoLine="0" autoPict="0">
                <anchor moveWithCells="1">
                  <from>
                    <xdr:col>18</xdr:col>
                    <xdr:colOff>9525</xdr:colOff>
                    <xdr:row>65</xdr:row>
                    <xdr:rowOff>209550</xdr:rowOff>
                  </from>
                  <to>
                    <xdr:col>27</xdr:col>
                    <xdr:colOff>304800</xdr:colOff>
                    <xdr:row>66</xdr:row>
                    <xdr:rowOff>133350</xdr:rowOff>
                  </to>
                </anchor>
              </controlPr>
            </control>
          </mc:Choice>
        </mc:AlternateContent>
        <mc:AlternateContent xmlns:mc="http://schemas.openxmlformats.org/markup-compatibility/2006">
          <mc:Choice Requires="x14">
            <control shapeId="2384" r:id="rId214" name="Check Box 336">
              <controlPr defaultSize="0" autoFill="0" autoLine="0" autoPict="0">
                <anchor moveWithCells="1">
                  <from>
                    <xdr:col>20</xdr:col>
                    <xdr:colOff>9525</xdr:colOff>
                    <xdr:row>65</xdr:row>
                    <xdr:rowOff>209550</xdr:rowOff>
                  </from>
                  <to>
                    <xdr:col>27</xdr:col>
                    <xdr:colOff>304800</xdr:colOff>
                    <xdr:row>66</xdr:row>
                    <xdr:rowOff>133350</xdr:rowOff>
                  </to>
                </anchor>
              </controlPr>
            </control>
          </mc:Choice>
        </mc:AlternateContent>
        <mc:AlternateContent xmlns:mc="http://schemas.openxmlformats.org/markup-compatibility/2006">
          <mc:Choice Requires="x14">
            <control shapeId="2385" r:id="rId215" name="Check Box 337">
              <controlPr defaultSize="0" autoFill="0" autoLine="0" autoPict="0">
                <anchor moveWithCells="1">
                  <from>
                    <xdr:col>22</xdr:col>
                    <xdr:colOff>9525</xdr:colOff>
                    <xdr:row>65</xdr:row>
                    <xdr:rowOff>209550</xdr:rowOff>
                  </from>
                  <to>
                    <xdr:col>27</xdr:col>
                    <xdr:colOff>304800</xdr:colOff>
                    <xdr:row>66</xdr:row>
                    <xdr:rowOff>133350</xdr:rowOff>
                  </to>
                </anchor>
              </controlPr>
            </control>
          </mc:Choice>
        </mc:AlternateContent>
        <mc:AlternateContent xmlns:mc="http://schemas.openxmlformats.org/markup-compatibility/2006">
          <mc:Choice Requires="x14">
            <control shapeId="2386" r:id="rId216" name="Check Box 338">
              <controlPr defaultSize="0" autoFill="0" autoLine="0" autoPict="0">
                <anchor moveWithCells="1">
                  <from>
                    <xdr:col>18</xdr:col>
                    <xdr:colOff>9525</xdr:colOff>
                    <xdr:row>67</xdr:row>
                    <xdr:rowOff>28575</xdr:rowOff>
                  </from>
                  <to>
                    <xdr:col>27</xdr:col>
                    <xdr:colOff>304800</xdr:colOff>
                    <xdr:row>68</xdr:row>
                    <xdr:rowOff>47625</xdr:rowOff>
                  </to>
                </anchor>
              </controlPr>
            </control>
          </mc:Choice>
        </mc:AlternateContent>
        <mc:AlternateContent xmlns:mc="http://schemas.openxmlformats.org/markup-compatibility/2006">
          <mc:Choice Requires="x14">
            <control shapeId="2387" r:id="rId217" name="Check Box 339">
              <controlPr defaultSize="0" autoFill="0" autoLine="0" autoPict="0">
                <anchor moveWithCells="1">
                  <from>
                    <xdr:col>20</xdr:col>
                    <xdr:colOff>9525</xdr:colOff>
                    <xdr:row>67</xdr:row>
                    <xdr:rowOff>28575</xdr:rowOff>
                  </from>
                  <to>
                    <xdr:col>27</xdr:col>
                    <xdr:colOff>304800</xdr:colOff>
                    <xdr:row>68</xdr:row>
                    <xdr:rowOff>47625</xdr:rowOff>
                  </to>
                </anchor>
              </controlPr>
            </control>
          </mc:Choice>
        </mc:AlternateContent>
        <mc:AlternateContent xmlns:mc="http://schemas.openxmlformats.org/markup-compatibility/2006">
          <mc:Choice Requires="x14">
            <control shapeId="2388" r:id="rId218" name="Check Box 340">
              <controlPr defaultSize="0" autoFill="0" autoLine="0" autoPict="0">
                <anchor moveWithCells="1">
                  <from>
                    <xdr:col>22</xdr:col>
                    <xdr:colOff>9525</xdr:colOff>
                    <xdr:row>67</xdr:row>
                    <xdr:rowOff>28575</xdr:rowOff>
                  </from>
                  <to>
                    <xdr:col>27</xdr:col>
                    <xdr:colOff>304800</xdr:colOff>
                    <xdr:row>68</xdr:row>
                    <xdr:rowOff>47625</xdr:rowOff>
                  </to>
                </anchor>
              </controlPr>
            </control>
          </mc:Choice>
        </mc:AlternateContent>
        <mc:AlternateContent xmlns:mc="http://schemas.openxmlformats.org/markup-compatibility/2006">
          <mc:Choice Requires="x14">
            <control shapeId="2389" r:id="rId219" name="Check Box 341">
              <controlPr defaultSize="0" autoFill="0" autoLine="0" autoPict="0">
                <anchor moveWithCells="1">
                  <from>
                    <xdr:col>18</xdr:col>
                    <xdr:colOff>9525</xdr:colOff>
                    <xdr:row>68</xdr:row>
                    <xdr:rowOff>142875</xdr:rowOff>
                  </from>
                  <to>
                    <xdr:col>27</xdr:col>
                    <xdr:colOff>304800</xdr:colOff>
                    <xdr:row>68</xdr:row>
                    <xdr:rowOff>428625</xdr:rowOff>
                  </to>
                </anchor>
              </controlPr>
            </control>
          </mc:Choice>
        </mc:AlternateContent>
        <mc:AlternateContent xmlns:mc="http://schemas.openxmlformats.org/markup-compatibility/2006">
          <mc:Choice Requires="x14">
            <control shapeId="2391" r:id="rId220" name="Check Box 343">
              <controlPr defaultSize="0" autoFill="0" autoLine="0" autoPict="0">
                <anchor moveWithCells="1">
                  <from>
                    <xdr:col>22</xdr:col>
                    <xdr:colOff>9525</xdr:colOff>
                    <xdr:row>68</xdr:row>
                    <xdr:rowOff>142875</xdr:rowOff>
                  </from>
                  <to>
                    <xdr:col>27</xdr:col>
                    <xdr:colOff>304800</xdr:colOff>
                    <xdr:row>68</xdr:row>
                    <xdr:rowOff>428625</xdr:rowOff>
                  </to>
                </anchor>
              </controlPr>
            </control>
          </mc:Choice>
        </mc:AlternateContent>
        <mc:AlternateContent xmlns:mc="http://schemas.openxmlformats.org/markup-compatibility/2006">
          <mc:Choice Requires="x14">
            <control shapeId="2392" r:id="rId221" name="Check Box 344">
              <controlPr defaultSize="0" autoFill="0" autoLine="0" autoPict="0">
                <anchor moveWithCells="1">
                  <from>
                    <xdr:col>18</xdr:col>
                    <xdr:colOff>9525</xdr:colOff>
                    <xdr:row>70</xdr:row>
                    <xdr:rowOff>152400</xdr:rowOff>
                  </from>
                  <to>
                    <xdr:col>27</xdr:col>
                    <xdr:colOff>304800</xdr:colOff>
                    <xdr:row>71</xdr:row>
                    <xdr:rowOff>133350</xdr:rowOff>
                  </to>
                </anchor>
              </controlPr>
            </control>
          </mc:Choice>
        </mc:AlternateContent>
        <mc:AlternateContent xmlns:mc="http://schemas.openxmlformats.org/markup-compatibility/2006">
          <mc:Choice Requires="x14">
            <control shapeId="2394" r:id="rId222" name="Check Box 346">
              <controlPr defaultSize="0" autoFill="0" autoLine="0" autoPict="0">
                <anchor moveWithCells="1">
                  <from>
                    <xdr:col>22</xdr:col>
                    <xdr:colOff>9525</xdr:colOff>
                    <xdr:row>70</xdr:row>
                    <xdr:rowOff>133350</xdr:rowOff>
                  </from>
                  <to>
                    <xdr:col>27</xdr:col>
                    <xdr:colOff>304800</xdr:colOff>
                    <xdr:row>71</xdr:row>
                    <xdr:rowOff>114300</xdr:rowOff>
                  </to>
                </anchor>
              </controlPr>
            </control>
          </mc:Choice>
        </mc:AlternateContent>
        <mc:AlternateContent xmlns:mc="http://schemas.openxmlformats.org/markup-compatibility/2006">
          <mc:Choice Requires="x14">
            <control shapeId="2395" r:id="rId223" name="Check Box 347">
              <controlPr defaultSize="0" autoFill="0" autoLine="0" autoPict="0">
                <anchor moveWithCells="1">
                  <from>
                    <xdr:col>18</xdr:col>
                    <xdr:colOff>19050</xdr:colOff>
                    <xdr:row>75</xdr:row>
                    <xdr:rowOff>171450</xdr:rowOff>
                  </from>
                  <to>
                    <xdr:col>27</xdr:col>
                    <xdr:colOff>304800</xdr:colOff>
                    <xdr:row>76</xdr:row>
                    <xdr:rowOff>133350</xdr:rowOff>
                  </to>
                </anchor>
              </controlPr>
            </control>
          </mc:Choice>
        </mc:AlternateContent>
        <mc:AlternateContent xmlns:mc="http://schemas.openxmlformats.org/markup-compatibility/2006">
          <mc:Choice Requires="x14">
            <control shapeId="2396" r:id="rId224" name="Check Box 348">
              <controlPr defaultSize="0" autoFill="0" autoLine="0" autoPict="0">
                <anchor moveWithCells="1">
                  <from>
                    <xdr:col>20</xdr:col>
                    <xdr:colOff>19050</xdr:colOff>
                    <xdr:row>75</xdr:row>
                    <xdr:rowOff>219075</xdr:rowOff>
                  </from>
                  <to>
                    <xdr:col>27</xdr:col>
                    <xdr:colOff>304800</xdr:colOff>
                    <xdr:row>76</xdr:row>
                    <xdr:rowOff>180975</xdr:rowOff>
                  </to>
                </anchor>
              </controlPr>
            </control>
          </mc:Choice>
        </mc:AlternateContent>
        <mc:AlternateContent xmlns:mc="http://schemas.openxmlformats.org/markup-compatibility/2006">
          <mc:Choice Requires="x14">
            <control shapeId="2397" r:id="rId225" name="Check Box 349">
              <controlPr defaultSize="0" autoFill="0" autoLine="0" autoPict="0">
                <anchor moveWithCells="1">
                  <from>
                    <xdr:col>22</xdr:col>
                    <xdr:colOff>9525</xdr:colOff>
                    <xdr:row>77</xdr:row>
                    <xdr:rowOff>28575</xdr:rowOff>
                  </from>
                  <to>
                    <xdr:col>27</xdr:col>
                    <xdr:colOff>304800</xdr:colOff>
                    <xdr:row>77</xdr:row>
                    <xdr:rowOff>314325</xdr:rowOff>
                  </to>
                </anchor>
              </controlPr>
            </control>
          </mc:Choice>
        </mc:AlternateContent>
        <mc:AlternateContent xmlns:mc="http://schemas.openxmlformats.org/markup-compatibility/2006">
          <mc:Choice Requires="x14">
            <control shapeId="2398" r:id="rId226" name="Check Box 350">
              <controlPr defaultSize="0" autoFill="0" autoLine="0" autoPict="0">
                <anchor moveWithCells="1">
                  <from>
                    <xdr:col>18</xdr:col>
                    <xdr:colOff>9525</xdr:colOff>
                    <xdr:row>83</xdr:row>
                    <xdr:rowOff>114300</xdr:rowOff>
                  </from>
                  <to>
                    <xdr:col>27</xdr:col>
                    <xdr:colOff>304800</xdr:colOff>
                    <xdr:row>83</xdr:row>
                    <xdr:rowOff>400050</xdr:rowOff>
                  </to>
                </anchor>
              </controlPr>
            </control>
          </mc:Choice>
        </mc:AlternateContent>
        <mc:AlternateContent xmlns:mc="http://schemas.openxmlformats.org/markup-compatibility/2006">
          <mc:Choice Requires="x14">
            <control shapeId="2399" r:id="rId227" name="Check Box 351">
              <controlPr defaultSize="0" autoFill="0" autoLine="0" autoPict="0">
                <anchor moveWithCells="1">
                  <from>
                    <xdr:col>18</xdr:col>
                    <xdr:colOff>9525</xdr:colOff>
                    <xdr:row>82</xdr:row>
                    <xdr:rowOff>114300</xdr:rowOff>
                  </from>
                  <to>
                    <xdr:col>27</xdr:col>
                    <xdr:colOff>304800</xdr:colOff>
                    <xdr:row>82</xdr:row>
                    <xdr:rowOff>400050</xdr:rowOff>
                  </to>
                </anchor>
              </controlPr>
            </control>
          </mc:Choice>
        </mc:AlternateContent>
        <mc:AlternateContent xmlns:mc="http://schemas.openxmlformats.org/markup-compatibility/2006">
          <mc:Choice Requires="x14">
            <control shapeId="2400" r:id="rId228" name="Check Box 352">
              <controlPr defaultSize="0" autoFill="0" autoLine="0" autoPict="0">
                <anchor moveWithCells="1">
                  <from>
                    <xdr:col>20</xdr:col>
                    <xdr:colOff>9525</xdr:colOff>
                    <xdr:row>82</xdr:row>
                    <xdr:rowOff>114300</xdr:rowOff>
                  </from>
                  <to>
                    <xdr:col>27</xdr:col>
                    <xdr:colOff>304800</xdr:colOff>
                    <xdr:row>82</xdr:row>
                    <xdr:rowOff>400050</xdr:rowOff>
                  </to>
                </anchor>
              </controlPr>
            </control>
          </mc:Choice>
        </mc:AlternateContent>
        <mc:AlternateContent xmlns:mc="http://schemas.openxmlformats.org/markup-compatibility/2006">
          <mc:Choice Requires="x14">
            <control shapeId="2401" r:id="rId229" name="Check Box 353">
              <controlPr defaultSize="0" autoFill="0" autoLine="0" autoPict="0">
                <anchor moveWithCells="1">
                  <from>
                    <xdr:col>20</xdr:col>
                    <xdr:colOff>9525</xdr:colOff>
                    <xdr:row>83</xdr:row>
                    <xdr:rowOff>114300</xdr:rowOff>
                  </from>
                  <to>
                    <xdr:col>27</xdr:col>
                    <xdr:colOff>304800</xdr:colOff>
                    <xdr:row>83</xdr:row>
                    <xdr:rowOff>400050</xdr:rowOff>
                  </to>
                </anchor>
              </controlPr>
            </control>
          </mc:Choice>
        </mc:AlternateContent>
        <mc:AlternateContent xmlns:mc="http://schemas.openxmlformats.org/markup-compatibility/2006">
          <mc:Choice Requires="x14">
            <control shapeId="2402" r:id="rId230" name="Check Box 354">
              <controlPr defaultSize="0" autoFill="0" autoLine="0" autoPict="0">
                <anchor moveWithCells="1">
                  <from>
                    <xdr:col>22</xdr:col>
                    <xdr:colOff>9525</xdr:colOff>
                    <xdr:row>82</xdr:row>
                    <xdr:rowOff>114300</xdr:rowOff>
                  </from>
                  <to>
                    <xdr:col>27</xdr:col>
                    <xdr:colOff>304800</xdr:colOff>
                    <xdr:row>82</xdr:row>
                    <xdr:rowOff>400050</xdr:rowOff>
                  </to>
                </anchor>
              </controlPr>
            </control>
          </mc:Choice>
        </mc:AlternateContent>
        <mc:AlternateContent xmlns:mc="http://schemas.openxmlformats.org/markup-compatibility/2006">
          <mc:Choice Requires="x14">
            <control shapeId="2403" r:id="rId231" name="Check Box 355">
              <controlPr defaultSize="0" autoFill="0" autoLine="0" autoPict="0">
                <anchor moveWithCells="1">
                  <from>
                    <xdr:col>22</xdr:col>
                    <xdr:colOff>9525</xdr:colOff>
                    <xdr:row>83</xdr:row>
                    <xdr:rowOff>114300</xdr:rowOff>
                  </from>
                  <to>
                    <xdr:col>27</xdr:col>
                    <xdr:colOff>304800</xdr:colOff>
                    <xdr:row>83</xdr:row>
                    <xdr:rowOff>400050</xdr:rowOff>
                  </to>
                </anchor>
              </controlPr>
            </control>
          </mc:Choice>
        </mc:AlternateContent>
        <mc:AlternateContent xmlns:mc="http://schemas.openxmlformats.org/markup-compatibility/2006">
          <mc:Choice Requires="x14">
            <control shapeId="2404" r:id="rId232" name="Check Box 356">
              <controlPr defaultSize="0" autoFill="0" autoLine="0" autoPict="0">
                <anchor moveWithCells="1">
                  <from>
                    <xdr:col>18</xdr:col>
                    <xdr:colOff>9525</xdr:colOff>
                    <xdr:row>84</xdr:row>
                    <xdr:rowOff>333375</xdr:rowOff>
                  </from>
                  <to>
                    <xdr:col>27</xdr:col>
                    <xdr:colOff>304800</xdr:colOff>
                    <xdr:row>84</xdr:row>
                    <xdr:rowOff>619125</xdr:rowOff>
                  </to>
                </anchor>
              </controlPr>
            </control>
          </mc:Choice>
        </mc:AlternateContent>
        <mc:AlternateContent xmlns:mc="http://schemas.openxmlformats.org/markup-compatibility/2006">
          <mc:Choice Requires="x14">
            <control shapeId="2405" r:id="rId233" name="Check Box 357">
              <controlPr defaultSize="0" autoFill="0" autoLine="0" autoPict="0">
                <anchor moveWithCells="1">
                  <from>
                    <xdr:col>20</xdr:col>
                    <xdr:colOff>9525</xdr:colOff>
                    <xdr:row>84</xdr:row>
                    <xdr:rowOff>333375</xdr:rowOff>
                  </from>
                  <to>
                    <xdr:col>27</xdr:col>
                    <xdr:colOff>304800</xdr:colOff>
                    <xdr:row>84</xdr:row>
                    <xdr:rowOff>619125</xdr:rowOff>
                  </to>
                </anchor>
              </controlPr>
            </control>
          </mc:Choice>
        </mc:AlternateContent>
        <mc:AlternateContent xmlns:mc="http://schemas.openxmlformats.org/markup-compatibility/2006">
          <mc:Choice Requires="x14">
            <control shapeId="2406" r:id="rId234" name="Check Box 358">
              <controlPr defaultSize="0" autoFill="0" autoLine="0" autoPict="0">
                <anchor moveWithCells="1">
                  <from>
                    <xdr:col>22</xdr:col>
                    <xdr:colOff>9525</xdr:colOff>
                    <xdr:row>84</xdr:row>
                    <xdr:rowOff>333375</xdr:rowOff>
                  </from>
                  <to>
                    <xdr:col>27</xdr:col>
                    <xdr:colOff>304800</xdr:colOff>
                    <xdr:row>84</xdr:row>
                    <xdr:rowOff>619125</xdr:rowOff>
                  </to>
                </anchor>
              </controlPr>
            </control>
          </mc:Choice>
        </mc:AlternateContent>
        <mc:AlternateContent xmlns:mc="http://schemas.openxmlformats.org/markup-compatibility/2006">
          <mc:Choice Requires="x14">
            <control shapeId="2407" r:id="rId235" name="Check Box 359">
              <controlPr defaultSize="0" autoFill="0" autoLine="0" autoPict="0">
                <anchor moveWithCells="1">
                  <from>
                    <xdr:col>18</xdr:col>
                    <xdr:colOff>9525</xdr:colOff>
                    <xdr:row>87</xdr:row>
                    <xdr:rowOff>219075</xdr:rowOff>
                  </from>
                  <to>
                    <xdr:col>27</xdr:col>
                    <xdr:colOff>304800</xdr:colOff>
                    <xdr:row>87</xdr:row>
                    <xdr:rowOff>504825</xdr:rowOff>
                  </to>
                </anchor>
              </controlPr>
            </control>
          </mc:Choice>
        </mc:AlternateContent>
        <mc:AlternateContent xmlns:mc="http://schemas.openxmlformats.org/markup-compatibility/2006">
          <mc:Choice Requires="x14">
            <control shapeId="2408" r:id="rId236" name="Check Box 360">
              <controlPr defaultSize="0" autoFill="0" autoLine="0" autoPict="0">
                <anchor moveWithCells="1">
                  <from>
                    <xdr:col>20</xdr:col>
                    <xdr:colOff>9525</xdr:colOff>
                    <xdr:row>87</xdr:row>
                    <xdr:rowOff>219075</xdr:rowOff>
                  </from>
                  <to>
                    <xdr:col>27</xdr:col>
                    <xdr:colOff>304800</xdr:colOff>
                    <xdr:row>87</xdr:row>
                    <xdr:rowOff>504825</xdr:rowOff>
                  </to>
                </anchor>
              </controlPr>
            </control>
          </mc:Choice>
        </mc:AlternateContent>
        <mc:AlternateContent xmlns:mc="http://schemas.openxmlformats.org/markup-compatibility/2006">
          <mc:Choice Requires="x14">
            <control shapeId="2409" r:id="rId237" name="Check Box 361">
              <controlPr defaultSize="0" autoFill="0" autoLine="0" autoPict="0">
                <anchor moveWithCells="1">
                  <from>
                    <xdr:col>22</xdr:col>
                    <xdr:colOff>9525</xdr:colOff>
                    <xdr:row>87</xdr:row>
                    <xdr:rowOff>219075</xdr:rowOff>
                  </from>
                  <to>
                    <xdr:col>27</xdr:col>
                    <xdr:colOff>304800</xdr:colOff>
                    <xdr:row>87</xdr:row>
                    <xdr:rowOff>504825</xdr:rowOff>
                  </to>
                </anchor>
              </controlPr>
            </control>
          </mc:Choice>
        </mc:AlternateContent>
        <mc:AlternateContent xmlns:mc="http://schemas.openxmlformats.org/markup-compatibility/2006">
          <mc:Choice Requires="x14">
            <control shapeId="2410" r:id="rId238" name="Check Box 362">
              <controlPr defaultSize="0" autoFill="0" autoLine="0" autoPict="0">
                <anchor moveWithCells="1">
                  <from>
                    <xdr:col>18</xdr:col>
                    <xdr:colOff>9525</xdr:colOff>
                    <xdr:row>89</xdr:row>
                    <xdr:rowOff>180975</xdr:rowOff>
                  </from>
                  <to>
                    <xdr:col>27</xdr:col>
                    <xdr:colOff>304800</xdr:colOff>
                    <xdr:row>90</xdr:row>
                    <xdr:rowOff>104775</xdr:rowOff>
                  </to>
                </anchor>
              </controlPr>
            </control>
          </mc:Choice>
        </mc:AlternateContent>
        <mc:AlternateContent xmlns:mc="http://schemas.openxmlformats.org/markup-compatibility/2006">
          <mc:Choice Requires="x14">
            <control shapeId="2411" r:id="rId239" name="Check Box 363">
              <controlPr defaultSize="0" autoFill="0" autoLine="0" autoPict="0">
                <anchor moveWithCells="1">
                  <from>
                    <xdr:col>22</xdr:col>
                    <xdr:colOff>9525</xdr:colOff>
                    <xdr:row>89</xdr:row>
                    <xdr:rowOff>180975</xdr:rowOff>
                  </from>
                  <to>
                    <xdr:col>27</xdr:col>
                    <xdr:colOff>304800</xdr:colOff>
                    <xdr:row>90</xdr:row>
                    <xdr:rowOff>104775</xdr:rowOff>
                  </to>
                </anchor>
              </controlPr>
            </control>
          </mc:Choice>
        </mc:AlternateContent>
        <mc:AlternateContent xmlns:mc="http://schemas.openxmlformats.org/markup-compatibility/2006">
          <mc:Choice Requires="x14">
            <control shapeId="2412" r:id="rId240" name="Check Box 364">
              <controlPr defaultSize="0" autoFill="0" autoLine="0" autoPict="0">
                <anchor moveWithCells="1">
                  <from>
                    <xdr:col>18</xdr:col>
                    <xdr:colOff>9525</xdr:colOff>
                    <xdr:row>93</xdr:row>
                    <xdr:rowOff>28575</xdr:rowOff>
                  </from>
                  <to>
                    <xdr:col>27</xdr:col>
                    <xdr:colOff>304800</xdr:colOff>
                    <xdr:row>93</xdr:row>
                    <xdr:rowOff>314325</xdr:rowOff>
                  </to>
                </anchor>
              </controlPr>
            </control>
          </mc:Choice>
        </mc:AlternateContent>
        <mc:AlternateContent xmlns:mc="http://schemas.openxmlformats.org/markup-compatibility/2006">
          <mc:Choice Requires="x14">
            <control shapeId="2413" r:id="rId241" name="Check Box 365">
              <controlPr defaultSize="0" autoFill="0" autoLine="0" autoPict="0">
                <anchor moveWithCells="1">
                  <from>
                    <xdr:col>20</xdr:col>
                    <xdr:colOff>9525</xdr:colOff>
                    <xdr:row>93</xdr:row>
                    <xdr:rowOff>28575</xdr:rowOff>
                  </from>
                  <to>
                    <xdr:col>27</xdr:col>
                    <xdr:colOff>304800</xdr:colOff>
                    <xdr:row>93</xdr:row>
                    <xdr:rowOff>314325</xdr:rowOff>
                  </to>
                </anchor>
              </controlPr>
            </control>
          </mc:Choice>
        </mc:AlternateContent>
        <mc:AlternateContent xmlns:mc="http://schemas.openxmlformats.org/markup-compatibility/2006">
          <mc:Choice Requires="x14">
            <control shapeId="2414" r:id="rId242" name="Check Box 366">
              <controlPr defaultSize="0" autoFill="0" autoLine="0" autoPict="0">
                <anchor moveWithCells="1">
                  <from>
                    <xdr:col>22</xdr:col>
                    <xdr:colOff>9525</xdr:colOff>
                    <xdr:row>93</xdr:row>
                    <xdr:rowOff>28575</xdr:rowOff>
                  </from>
                  <to>
                    <xdr:col>27</xdr:col>
                    <xdr:colOff>304800</xdr:colOff>
                    <xdr:row>93</xdr:row>
                    <xdr:rowOff>314325</xdr:rowOff>
                  </to>
                </anchor>
              </controlPr>
            </control>
          </mc:Choice>
        </mc:AlternateContent>
        <mc:AlternateContent xmlns:mc="http://schemas.openxmlformats.org/markup-compatibility/2006">
          <mc:Choice Requires="x14">
            <control shapeId="2415" r:id="rId243" name="Check Box 367">
              <controlPr defaultSize="0" autoFill="0" autoLine="0" autoPict="0">
                <anchor moveWithCells="1">
                  <from>
                    <xdr:col>18</xdr:col>
                    <xdr:colOff>9525</xdr:colOff>
                    <xdr:row>95</xdr:row>
                    <xdr:rowOff>390525</xdr:rowOff>
                  </from>
                  <to>
                    <xdr:col>27</xdr:col>
                    <xdr:colOff>304800</xdr:colOff>
                    <xdr:row>96</xdr:row>
                    <xdr:rowOff>123825</xdr:rowOff>
                  </to>
                </anchor>
              </controlPr>
            </control>
          </mc:Choice>
        </mc:AlternateContent>
        <mc:AlternateContent xmlns:mc="http://schemas.openxmlformats.org/markup-compatibility/2006">
          <mc:Choice Requires="x14">
            <control shapeId="2416" r:id="rId244" name="Check Box 368">
              <controlPr defaultSize="0" autoFill="0" autoLine="0" autoPict="0">
                <anchor moveWithCells="1">
                  <from>
                    <xdr:col>22</xdr:col>
                    <xdr:colOff>9525</xdr:colOff>
                    <xdr:row>95</xdr:row>
                    <xdr:rowOff>390525</xdr:rowOff>
                  </from>
                  <to>
                    <xdr:col>27</xdr:col>
                    <xdr:colOff>304800</xdr:colOff>
                    <xdr:row>96</xdr:row>
                    <xdr:rowOff>123825</xdr:rowOff>
                  </to>
                </anchor>
              </controlPr>
            </control>
          </mc:Choice>
        </mc:AlternateContent>
        <mc:AlternateContent xmlns:mc="http://schemas.openxmlformats.org/markup-compatibility/2006">
          <mc:Choice Requires="x14">
            <control shapeId="2417" r:id="rId245" name="Check Box 369">
              <controlPr defaultSize="0" autoFill="0" autoLine="0" autoPict="0">
                <anchor moveWithCells="1">
                  <from>
                    <xdr:col>18</xdr:col>
                    <xdr:colOff>9525</xdr:colOff>
                    <xdr:row>99</xdr:row>
                    <xdr:rowOff>28575</xdr:rowOff>
                  </from>
                  <to>
                    <xdr:col>27</xdr:col>
                    <xdr:colOff>304800</xdr:colOff>
                    <xdr:row>99</xdr:row>
                    <xdr:rowOff>314325</xdr:rowOff>
                  </to>
                </anchor>
              </controlPr>
            </control>
          </mc:Choice>
        </mc:AlternateContent>
        <mc:AlternateContent xmlns:mc="http://schemas.openxmlformats.org/markup-compatibility/2006">
          <mc:Choice Requires="x14">
            <control shapeId="2418" r:id="rId246" name="Check Box 370">
              <controlPr defaultSize="0" autoFill="0" autoLine="0" autoPict="0">
                <anchor moveWithCells="1">
                  <from>
                    <xdr:col>20</xdr:col>
                    <xdr:colOff>9525</xdr:colOff>
                    <xdr:row>99</xdr:row>
                    <xdr:rowOff>28575</xdr:rowOff>
                  </from>
                  <to>
                    <xdr:col>27</xdr:col>
                    <xdr:colOff>304800</xdr:colOff>
                    <xdr:row>99</xdr:row>
                    <xdr:rowOff>314325</xdr:rowOff>
                  </to>
                </anchor>
              </controlPr>
            </control>
          </mc:Choice>
        </mc:AlternateContent>
        <mc:AlternateContent xmlns:mc="http://schemas.openxmlformats.org/markup-compatibility/2006">
          <mc:Choice Requires="x14">
            <control shapeId="2419" r:id="rId247" name="Check Box 371">
              <controlPr defaultSize="0" autoFill="0" autoLine="0" autoPict="0">
                <anchor moveWithCells="1">
                  <from>
                    <xdr:col>22</xdr:col>
                    <xdr:colOff>9525</xdr:colOff>
                    <xdr:row>97</xdr:row>
                    <xdr:rowOff>161925</xdr:rowOff>
                  </from>
                  <to>
                    <xdr:col>27</xdr:col>
                    <xdr:colOff>304800</xdr:colOff>
                    <xdr:row>98</xdr:row>
                    <xdr:rowOff>123825</xdr:rowOff>
                  </to>
                </anchor>
              </controlPr>
            </control>
          </mc:Choice>
        </mc:AlternateContent>
        <mc:AlternateContent xmlns:mc="http://schemas.openxmlformats.org/markup-compatibility/2006">
          <mc:Choice Requires="x14">
            <control shapeId="2420" r:id="rId248" name="Check Box 372">
              <controlPr defaultSize="0" autoFill="0" autoLine="0" autoPict="0">
                <anchor moveWithCells="1">
                  <from>
                    <xdr:col>22</xdr:col>
                    <xdr:colOff>9525</xdr:colOff>
                    <xdr:row>99</xdr:row>
                    <xdr:rowOff>161925</xdr:rowOff>
                  </from>
                  <to>
                    <xdr:col>27</xdr:col>
                    <xdr:colOff>304800</xdr:colOff>
                    <xdr:row>99</xdr:row>
                    <xdr:rowOff>457200</xdr:rowOff>
                  </to>
                </anchor>
              </controlPr>
            </control>
          </mc:Choice>
        </mc:AlternateContent>
        <mc:AlternateContent xmlns:mc="http://schemas.openxmlformats.org/markup-compatibility/2006">
          <mc:Choice Requires="x14">
            <control shapeId="2421" r:id="rId249" name="Check Box 373">
              <controlPr defaultSize="0" autoFill="0" autoLine="0" autoPict="0">
                <anchor moveWithCells="1">
                  <from>
                    <xdr:col>18</xdr:col>
                    <xdr:colOff>9525</xdr:colOff>
                    <xdr:row>101</xdr:row>
                    <xdr:rowOff>133350</xdr:rowOff>
                  </from>
                  <to>
                    <xdr:col>27</xdr:col>
                    <xdr:colOff>304800</xdr:colOff>
                    <xdr:row>102</xdr:row>
                    <xdr:rowOff>104775</xdr:rowOff>
                  </to>
                </anchor>
              </controlPr>
            </control>
          </mc:Choice>
        </mc:AlternateContent>
        <mc:AlternateContent xmlns:mc="http://schemas.openxmlformats.org/markup-compatibility/2006">
          <mc:Choice Requires="x14">
            <control shapeId="2422" r:id="rId250" name="Check Box 374">
              <controlPr defaultSize="0" autoFill="0" autoLine="0" autoPict="0">
                <anchor moveWithCells="1">
                  <from>
                    <xdr:col>18</xdr:col>
                    <xdr:colOff>9525</xdr:colOff>
                    <xdr:row>103</xdr:row>
                    <xdr:rowOff>123825</xdr:rowOff>
                  </from>
                  <to>
                    <xdr:col>27</xdr:col>
                    <xdr:colOff>304800</xdr:colOff>
                    <xdr:row>104</xdr:row>
                    <xdr:rowOff>104775</xdr:rowOff>
                  </to>
                </anchor>
              </controlPr>
            </control>
          </mc:Choice>
        </mc:AlternateContent>
        <mc:AlternateContent xmlns:mc="http://schemas.openxmlformats.org/markup-compatibility/2006">
          <mc:Choice Requires="x14">
            <control shapeId="2424" r:id="rId251" name="Check Box 376">
              <controlPr defaultSize="0" autoFill="0" autoLine="0" autoPict="0">
                <anchor moveWithCells="1">
                  <from>
                    <xdr:col>20</xdr:col>
                    <xdr:colOff>9525</xdr:colOff>
                    <xdr:row>103</xdr:row>
                    <xdr:rowOff>28575</xdr:rowOff>
                  </from>
                  <to>
                    <xdr:col>27</xdr:col>
                    <xdr:colOff>304800</xdr:colOff>
                    <xdr:row>104</xdr:row>
                    <xdr:rowOff>9525</xdr:rowOff>
                  </to>
                </anchor>
              </controlPr>
            </control>
          </mc:Choice>
        </mc:AlternateContent>
        <mc:AlternateContent xmlns:mc="http://schemas.openxmlformats.org/markup-compatibility/2006">
          <mc:Choice Requires="x14">
            <control shapeId="2425" r:id="rId252" name="Check Box 377">
              <controlPr defaultSize="0" autoFill="0" autoLine="0" autoPict="0">
                <anchor moveWithCells="1">
                  <from>
                    <xdr:col>22</xdr:col>
                    <xdr:colOff>9525</xdr:colOff>
                    <xdr:row>103</xdr:row>
                    <xdr:rowOff>28575</xdr:rowOff>
                  </from>
                  <to>
                    <xdr:col>27</xdr:col>
                    <xdr:colOff>304800</xdr:colOff>
                    <xdr:row>104</xdr:row>
                    <xdr:rowOff>9525</xdr:rowOff>
                  </to>
                </anchor>
              </controlPr>
            </control>
          </mc:Choice>
        </mc:AlternateContent>
        <mc:AlternateContent xmlns:mc="http://schemas.openxmlformats.org/markup-compatibility/2006">
          <mc:Choice Requires="x14">
            <control shapeId="2426" r:id="rId253" name="Check Box 378">
              <controlPr defaultSize="0" autoFill="0" autoLine="0" autoPict="0">
                <anchor moveWithCells="1">
                  <from>
                    <xdr:col>18</xdr:col>
                    <xdr:colOff>9525</xdr:colOff>
                    <xdr:row>106</xdr:row>
                    <xdr:rowOff>609600</xdr:rowOff>
                  </from>
                  <to>
                    <xdr:col>27</xdr:col>
                    <xdr:colOff>304800</xdr:colOff>
                    <xdr:row>106</xdr:row>
                    <xdr:rowOff>895350</xdr:rowOff>
                  </to>
                </anchor>
              </controlPr>
            </control>
          </mc:Choice>
        </mc:AlternateContent>
        <mc:AlternateContent xmlns:mc="http://schemas.openxmlformats.org/markup-compatibility/2006">
          <mc:Choice Requires="x14">
            <control shapeId="2427" r:id="rId254" name="Check Box 379">
              <controlPr defaultSize="0" autoFill="0" autoLine="0" autoPict="0">
                <anchor moveWithCells="1">
                  <from>
                    <xdr:col>22</xdr:col>
                    <xdr:colOff>9525</xdr:colOff>
                    <xdr:row>106</xdr:row>
                    <xdr:rowOff>609600</xdr:rowOff>
                  </from>
                  <to>
                    <xdr:col>27</xdr:col>
                    <xdr:colOff>304800</xdr:colOff>
                    <xdr:row>106</xdr:row>
                    <xdr:rowOff>895350</xdr:rowOff>
                  </to>
                </anchor>
              </controlPr>
            </control>
          </mc:Choice>
        </mc:AlternateContent>
        <mc:AlternateContent xmlns:mc="http://schemas.openxmlformats.org/markup-compatibility/2006">
          <mc:Choice Requires="x14">
            <control shapeId="2428" r:id="rId255" name="Check Box 380">
              <controlPr defaultSize="0" autoFill="0" autoLine="0" autoPict="0">
                <anchor moveWithCells="1">
                  <from>
                    <xdr:col>18</xdr:col>
                    <xdr:colOff>9525</xdr:colOff>
                    <xdr:row>107</xdr:row>
                    <xdr:rowOff>28575</xdr:rowOff>
                  </from>
                  <to>
                    <xdr:col>27</xdr:col>
                    <xdr:colOff>304800</xdr:colOff>
                    <xdr:row>107</xdr:row>
                    <xdr:rowOff>314325</xdr:rowOff>
                  </to>
                </anchor>
              </controlPr>
            </control>
          </mc:Choice>
        </mc:AlternateContent>
        <mc:AlternateContent xmlns:mc="http://schemas.openxmlformats.org/markup-compatibility/2006">
          <mc:Choice Requires="x14">
            <control shapeId="2429" r:id="rId256" name="Check Box 381">
              <controlPr defaultSize="0" autoFill="0" autoLine="0" autoPict="0">
                <anchor moveWithCells="1">
                  <from>
                    <xdr:col>20</xdr:col>
                    <xdr:colOff>9525</xdr:colOff>
                    <xdr:row>107</xdr:row>
                    <xdr:rowOff>28575</xdr:rowOff>
                  </from>
                  <to>
                    <xdr:col>27</xdr:col>
                    <xdr:colOff>304800</xdr:colOff>
                    <xdr:row>107</xdr:row>
                    <xdr:rowOff>314325</xdr:rowOff>
                  </to>
                </anchor>
              </controlPr>
            </control>
          </mc:Choice>
        </mc:AlternateContent>
        <mc:AlternateContent xmlns:mc="http://schemas.openxmlformats.org/markup-compatibility/2006">
          <mc:Choice Requires="x14">
            <control shapeId="2430" r:id="rId257" name="Check Box 382">
              <controlPr defaultSize="0" autoFill="0" autoLine="0" autoPict="0">
                <anchor moveWithCells="1">
                  <from>
                    <xdr:col>18</xdr:col>
                    <xdr:colOff>9525</xdr:colOff>
                    <xdr:row>108</xdr:row>
                    <xdr:rowOff>28575</xdr:rowOff>
                  </from>
                  <to>
                    <xdr:col>27</xdr:col>
                    <xdr:colOff>304800</xdr:colOff>
                    <xdr:row>108</xdr:row>
                    <xdr:rowOff>314325</xdr:rowOff>
                  </to>
                </anchor>
              </controlPr>
            </control>
          </mc:Choice>
        </mc:AlternateContent>
        <mc:AlternateContent xmlns:mc="http://schemas.openxmlformats.org/markup-compatibility/2006">
          <mc:Choice Requires="x14">
            <control shapeId="2431" r:id="rId258" name="Check Box 383">
              <controlPr defaultSize="0" autoFill="0" autoLine="0" autoPict="0">
                <anchor moveWithCells="1">
                  <from>
                    <xdr:col>20</xdr:col>
                    <xdr:colOff>9525</xdr:colOff>
                    <xdr:row>108</xdr:row>
                    <xdr:rowOff>28575</xdr:rowOff>
                  </from>
                  <to>
                    <xdr:col>27</xdr:col>
                    <xdr:colOff>304800</xdr:colOff>
                    <xdr:row>108</xdr:row>
                    <xdr:rowOff>314325</xdr:rowOff>
                  </to>
                </anchor>
              </controlPr>
            </control>
          </mc:Choice>
        </mc:AlternateContent>
        <mc:AlternateContent xmlns:mc="http://schemas.openxmlformats.org/markup-compatibility/2006">
          <mc:Choice Requires="x14">
            <control shapeId="2432" r:id="rId259" name="Check Box 384">
              <controlPr defaultSize="0" autoFill="0" autoLine="0" autoPict="0">
                <anchor moveWithCells="1">
                  <from>
                    <xdr:col>18</xdr:col>
                    <xdr:colOff>9525</xdr:colOff>
                    <xdr:row>113</xdr:row>
                    <xdr:rowOff>28575</xdr:rowOff>
                  </from>
                  <to>
                    <xdr:col>27</xdr:col>
                    <xdr:colOff>304800</xdr:colOff>
                    <xdr:row>114</xdr:row>
                    <xdr:rowOff>0</xdr:rowOff>
                  </to>
                </anchor>
              </controlPr>
            </control>
          </mc:Choice>
        </mc:AlternateContent>
        <mc:AlternateContent xmlns:mc="http://schemas.openxmlformats.org/markup-compatibility/2006">
          <mc:Choice Requires="x14">
            <control shapeId="2433" r:id="rId260" name="Check Box 385">
              <controlPr defaultSize="0" autoFill="0" autoLine="0" autoPict="0">
                <anchor moveWithCells="1">
                  <from>
                    <xdr:col>20</xdr:col>
                    <xdr:colOff>9525</xdr:colOff>
                    <xdr:row>112</xdr:row>
                    <xdr:rowOff>66675</xdr:rowOff>
                  </from>
                  <to>
                    <xdr:col>27</xdr:col>
                    <xdr:colOff>304800</xdr:colOff>
                    <xdr:row>113</xdr:row>
                    <xdr:rowOff>38100</xdr:rowOff>
                  </to>
                </anchor>
              </controlPr>
            </control>
          </mc:Choice>
        </mc:AlternateContent>
        <mc:AlternateContent xmlns:mc="http://schemas.openxmlformats.org/markup-compatibility/2006">
          <mc:Choice Requires="x14">
            <control shapeId="2434" r:id="rId261" name="Check Box 386">
              <controlPr defaultSize="0" autoFill="0" autoLine="0" autoPict="0">
                <anchor moveWithCells="1">
                  <from>
                    <xdr:col>22</xdr:col>
                    <xdr:colOff>9525</xdr:colOff>
                    <xdr:row>113</xdr:row>
                    <xdr:rowOff>28575</xdr:rowOff>
                  </from>
                  <to>
                    <xdr:col>27</xdr:col>
                    <xdr:colOff>304800</xdr:colOff>
                    <xdr:row>114</xdr:row>
                    <xdr:rowOff>0</xdr:rowOff>
                  </to>
                </anchor>
              </controlPr>
            </control>
          </mc:Choice>
        </mc:AlternateContent>
        <mc:AlternateContent xmlns:mc="http://schemas.openxmlformats.org/markup-compatibility/2006">
          <mc:Choice Requires="x14">
            <control shapeId="2435" r:id="rId262" name="Check Box 387">
              <controlPr defaultSize="0" autoFill="0" autoLine="0" autoPict="0">
                <anchor moveWithCells="1">
                  <from>
                    <xdr:col>22</xdr:col>
                    <xdr:colOff>9525</xdr:colOff>
                    <xdr:row>112</xdr:row>
                    <xdr:rowOff>28575</xdr:rowOff>
                  </from>
                  <to>
                    <xdr:col>27</xdr:col>
                    <xdr:colOff>304800</xdr:colOff>
                    <xdr:row>113</xdr:row>
                    <xdr:rowOff>0</xdr:rowOff>
                  </to>
                </anchor>
              </controlPr>
            </control>
          </mc:Choice>
        </mc:AlternateContent>
        <mc:AlternateContent xmlns:mc="http://schemas.openxmlformats.org/markup-compatibility/2006">
          <mc:Choice Requires="x14">
            <control shapeId="2436" r:id="rId263" name="Check Box 388">
              <controlPr defaultSize="0" autoFill="0" autoLine="0" autoPict="0">
                <anchor moveWithCells="1">
                  <from>
                    <xdr:col>22</xdr:col>
                    <xdr:colOff>9525</xdr:colOff>
                    <xdr:row>111</xdr:row>
                    <xdr:rowOff>28575</xdr:rowOff>
                  </from>
                  <to>
                    <xdr:col>27</xdr:col>
                    <xdr:colOff>304800</xdr:colOff>
                    <xdr:row>112</xdr:row>
                    <xdr:rowOff>0</xdr:rowOff>
                  </to>
                </anchor>
              </controlPr>
            </control>
          </mc:Choice>
        </mc:AlternateContent>
        <mc:AlternateContent xmlns:mc="http://schemas.openxmlformats.org/markup-compatibility/2006">
          <mc:Choice Requires="x14">
            <control shapeId="2437" r:id="rId264" name="Check Box 389">
              <controlPr defaultSize="0" autoFill="0" autoLine="0" autoPict="0">
                <anchor moveWithCells="1">
                  <from>
                    <xdr:col>20</xdr:col>
                    <xdr:colOff>9525</xdr:colOff>
                    <xdr:row>114</xdr:row>
                    <xdr:rowOff>161925</xdr:rowOff>
                  </from>
                  <to>
                    <xdr:col>27</xdr:col>
                    <xdr:colOff>304800</xdr:colOff>
                    <xdr:row>115</xdr:row>
                    <xdr:rowOff>133350</xdr:rowOff>
                  </to>
                </anchor>
              </controlPr>
            </control>
          </mc:Choice>
        </mc:AlternateContent>
        <mc:AlternateContent xmlns:mc="http://schemas.openxmlformats.org/markup-compatibility/2006">
          <mc:Choice Requires="x14">
            <control shapeId="2438" r:id="rId265" name="Check Box 390">
              <controlPr defaultSize="0" autoFill="0" autoLine="0" autoPict="0">
                <anchor moveWithCells="1">
                  <from>
                    <xdr:col>22</xdr:col>
                    <xdr:colOff>9525</xdr:colOff>
                    <xdr:row>114</xdr:row>
                    <xdr:rowOff>28575</xdr:rowOff>
                  </from>
                  <to>
                    <xdr:col>27</xdr:col>
                    <xdr:colOff>304800</xdr:colOff>
                    <xdr:row>115</xdr:row>
                    <xdr:rowOff>0</xdr:rowOff>
                  </to>
                </anchor>
              </controlPr>
            </control>
          </mc:Choice>
        </mc:AlternateContent>
        <mc:AlternateContent xmlns:mc="http://schemas.openxmlformats.org/markup-compatibility/2006">
          <mc:Choice Requires="x14">
            <control shapeId="2439" r:id="rId266" name="Check Box 391">
              <controlPr defaultSize="0" autoFill="0" autoLine="0" autoPict="0">
                <anchor moveWithCells="1">
                  <from>
                    <xdr:col>22</xdr:col>
                    <xdr:colOff>9525</xdr:colOff>
                    <xdr:row>115</xdr:row>
                    <xdr:rowOff>28575</xdr:rowOff>
                  </from>
                  <to>
                    <xdr:col>27</xdr:col>
                    <xdr:colOff>304800</xdr:colOff>
                    <xdr:row>116</xdr:row>
                    <xdr:rowOff>0</xdr:rowOff>
                  </to>
                </anchor>
              </controlPr>
            </control>
          </mc:Choice>
        </mc:AlternateContent>
        <mc:AlternateContent xmlns:mc="http://schemas.openxmlformats.org/markup-compatibility/2006">
          <mc:Choice Requires="x14">
            <control shapeId="2440" r:id="rId267" name="Check Box 392">
              <controlPr defaultSize="0" autoFill="0" autoLine="0" autoPict="0">
                <anchor moveWithCells="1">
                  <from>
                    <xdr:col>18</xdr:col>
                    <xdr:colOff>9525</xdr:colOff>
                    <xdr:row>116</xdr:row>
                    <xdr:rowOff>28575</xdr:rowOff>
                  </from>
                  <to>
                    <xdr:col>27</xdr:col>
                    <xdr:colOff>304800</xdr:colOff>
                    <xdr:row>116</xdr:row>
                    <xdr:rowOff>314325</xdr:rowOff>
                  </to>
                </anchor>
              </controlPr>
            </control>
          </mc:Choice>
        </mc:AlternateContent>
        <mc:AlternateContent xmlns:mc="http://schemas.openxmlformats.org/markup-compatibility/2006">
          <mc:Choice Requires="x14">
            <control shapeId="2441" r:id="rId268" name="Check Box 393">
              <controlPr defaultSize="0" autoFill="0" autoLine="0" autoPict="0">
                <anchor moveWithCells="1">
                  <from>
                    <xdr:col>20</xdr:col>
                    <xdr:colOff>9525</xdr:colOff>
                    <xdr:row>116</xdr:row>
                    <xdr:rowOff>28575</xdr:rowOff>
                  </from>
                  <to>
                    <xdr:col>27</xdr:col>
                    <xdr:colOff>304800</xdr:colOff>
                    <xdr:row>116</xdr:row>
                    <xdr:rowOff>314325</xdr:rowOff>
                  </to>
                </anchor>
              </controlPr>
            </control>
          </mc:Choice>
        </mc:AlternateContent>
        <mc:AlternateContent xmlns:mc="http://schemas.openxmlformats.org/markup-compatibility/2006">
          <mc:Choice Requires="x14">
            <control shapeId="2442" r:id="rId269" name="Check Box 394">
              <controlPr defaultSize="0" autoFill="0" autoLine="0" autoPict="0">
                <anchor moveWithCells="1">
                  <from>
                    <xdr:col>20</xdr:col>
                    <xdr:colOff>9525</xdr:colOff>
                    <xdr:row>117</xdr:row>
                    <xdr:rowOff>28575</xdr:rowOff>
                  </from>
                  <to>
                    <xdr:col>27</xdr:col>
                    <xdr:colOff>304800</xdr:colOff>
                    <xdr:row>117</xdr:row>
                    <xdr:rowOff>314325</xdr:rowOff>
                  </to>
                </anchor>
              </controlPr>
            </control>
          </mc:Choice>
        </mc:AlternateContent>
        <mc:AlternateContent xmlns:mc="http://schemas.openxmlformats.org/markup-compatibility/2006">
          <mc:Choice Requires="x14">
            <control shapeId="2443" r:id="rId270" name="Check Box 395">
              <controlPr defaultSize="0" autoFill="0" autoLine="0" autoPict="0">
                <anchor moveWithCells="1">
                  <from>
                    <xdr:col>22</xdr:col>
                    <xdr:colOff>9525</xdr:colOff>
                    <xdr:row>116</xdr:row>
                    <xdr:rowOff>285750</xdr:rowOff>
                  </from>
                  <to>
                    <xdr:col>27</xdr:col>
                    <xdr:colOff>304800</xdr:colOff>
                    <xdr:row>117</xdr:row>
                    <xdr:rowOff>123825</xdr:rowOff>
                  </to>
                </anchor>
              </controlPr>
            </control>
          </mc:Choice>
        </mc:AlternateContent>
        <mc:AlternateContent xmlns:mc="http://schemas.openxmlformats.org/markup-compatibility/2006">
          <mc:Choice Requires="x14">
            <control shapeId="2444" r:id="rId271" name="Check Box 396">
              <controlPr defaultSize="0" autoFill="0" autoLine="0" autoPict="0">
                <anchor moveWithCells="1">
                  <from>
                    <xdr:col>18</xdr:col>
                    <xdr:colOff>9525</xdr:colOff>
                    <xdr:row>118</xdr:row>
                    <xdr:rowOff>161925</xdr:rowOff>
                  </from>
                  <to>
                    <xdr:col>27</xdr:col>
                    <xdr:colOff>304800</xdr:colOff>
                    <xdr:row>119</xdr:row>
                    <xdr:rowOff>123825</xdr:rowOff>
                  </to>
                </anchor>
              </controlPr>
            </control>
          </mc:Choice>
        </mc:AlternateContent>
        <mc:AlternateContent xmlns:mc="http://schemas.openxmlformats.org/markup-compatibility/2006">
          <mc:Choice Requires="x14">
            <control shapeId="2445" r:id="rId272" name="Check Box 397">
              <controlPr defaultSize="0" autoFill="0" autoLine="0" autoPict="0">
                <anchor moveWithCells="1">
                  <from>
                    <xdr:col>18</xdr:col>
                    <xdr:colOff>9525</xdr:colOff>
                    <xdr:row>120</xdr:row>
                    <xdr:rowOff>161925</xdr:rowOff>
                  </from>
                  <to>
                    <xdr:col>27</xdr:col>
                    <xdr:colOff>304800</xdr:colOff>
                    <xdr:row>121</xdr:row>
                    <xdr:rowOff>123825</xdr:rowOff>
                  </to>
                </anchor>
              </controlPr>
            </control>
          </mc:Choice>
        </mc:AlternateContent>
        <mc:AlternateContent xmlns:mc="http://schemas.openxmlformats.org/markup-compatibility/2006">
          <mc:Choice Requires="x14">
            <control shapeId="2446" r:id="rId273" name="Check Box 398">
              <controlPr defaultSize="0" autoFill="0" autoLine="0" autoPict="0">
                <anchor moveWithCells="1">
                  <from>
                    <xdr:col>20</xdr:col>
                    <xdr:colOff>38100</xdr:colOff>
                    <xdr:row>120</xdr:row>
                    <xdr:rowOff>161925</xdr:rowOff>
                  </from>
                  <to>
                    <xdr:col>27</xdr:col>
                    <xdr:colOff>304800</xdr:colOff>
                    <xdr:row>121</xdr:row>
                    <xdr:rowOff>123825</xdr:rowOff>
                  </to>
                </anchor>
              </controlPr>
            </control>
          </mc:Choice>
        </mc:AlternateContent>
        <mc:AlternateContent xmlns:mc="http://schemas.openxmlformats.org/markup-compatibility/2006">
          <mc:Choice Requires="x14">
            <control shapeId="2447" r:id="rId274" name="Check Box 399">
              <controlPr defaultSize="0" autoFill="0" autoLine="0" autoPict="0">
                <anchor moveWithCells="1">
                  <from>
                    <xdr:col>22</xdr:col>
                    <xdr:colOff>9525</xdr:colOff>
                    <xdr:row>119</xdr:row>
                    <xdr:rowOff>171450</xdr:rowOff>
                  </from>
                  <to>
                    <xdr:col>27</xdr:col>
                    <xdr:colOff>304800</xdr:colOff>
                    <xdr:row>120</xdr:row>
                    <xdr:rowOff>133350</xdr:rowOff>
                  </to>
                </anchor>
              </controlPr>
            </control>
          </mc:Choice>
        </mc:AlternateContent>
        <mc:AlternateContent xmlns:mc="http://schemas.openxmlformats.org/markup-compatibility/2006">
          <mc:Choice Requires="x14">
            <control shapeId="2448" r:id="rId275" name="Check Box 400">
              <controlPr defaultSize="0" autoFill="0" autoLine="0" autoPict="0">
                <anchor moveWithCells="1">
                  <from>
                    <xdr:col>18</xdr:col>
                    <xdr:colOff>9525</xdr:colOff>
                    <xdr:row>125</xdr:row>
                    <xdr:rowOff>28575</xdr:rowOff>
                  </from>
                  <to>
                    <xdr:col>27</xdr:col>
                    <xdr:colOff>304800</xdr:colOff>
                    <xdr:row>126</xdr:row>
                    <xdr:rowOff>0</xdr:rowOff>
                  </to>
                </anchor>
              </controlPr>
            </control>
          </mc:Choice>
        </mc:AlternateContent>
        <mc:AlternateContent xmlns:mc="http://schemas.openxmlformats.org/markup-compatibility/2006">
          <mc:Choice Requires="x14">
            <control shapeId="2449" r:id="rId276" name="Check Box 401">
              <controlPr defaultSize="0" autoFill="0" autoLine="0" autoPict="0">
                <anchor moveWithCells="1">
                  <from>
                    <xdr:col>20</xdr:col>
                    <xdr:colOff>9525</xdr:colOff>
                    <xdr:row>125</xdr:row>
                    <xdr:rowOff>28575</xdr:rowOff>
                  </from>
                  <to>
                    <xdr:col>27</xdr:col>
                    <xdr:colOff>304800</xdr:colOff>
                    <xdr:row>126</xdr:row>
                    <xdr:rowOff>0</xdr:rowOff>
                  </to>
                </anchor>
              </controlPr>
            </control>
          </mc:Choice>
        </mc:AlternateContent>
        <mc:AlternateContent xmlns:mc="http://schemas.openxmlformats.org/markup-compatibility/2006">
          <mc:Choice Requires="x14">
            <control shapeId="2450" r:id="rId277" name="Check Box 402">
              <controlPr defaultSize="0" autoFill="0" autoLine="0" autoPict="0">
                <anchor moveWithCells="1">
                  <from>
                    <xdr:col>22</xdr:col>
                    <xdr:colOff>9525</xdr:colOff>
                    <xdr:row>125</xdr:row>
                    <xdr:rowOff>171450</xdr:rowOff>
                  </from>
                  <to>
                    <xdr:col>27</xdr:col>
                    <xdr:colOff>304800</xdr:colOff>
                    <xdr:row>126</xdr:row>
                    <xdr:rowOff>142875</xdr:rowOff>
                  </to>
                </anchor>
              </controlPr>
            </control>
          </mc:Choice>
        </mc:AlternateContent>
        <mc:AlternateContent xmlns:mc="http://schemas.openxmlformats.org/markup-compatibility/2006">
          <mc:Choice Requires="x14">
            <control shapeId="2451" r:id="rId278" name="Check Box 403">
              <controlPr defaultSize="0" autoFill="0" autoLine="0" autoPict="0">
                <anchor moveWithCells="1">
                  <from>
                    <xdr:col>18</xdr:col>
                    <xdr:colOff>38100</xdr:colOff>
                    <xdr:row>130</xdr:row>
                    <xdr:rowOff>190500</xdr:rowOff>
                  </from>
                  <to>
                    <xdr:col>27</xdr:col>
                    <xdr:colOff>304800</xdr:colOff>
                    <xdr:row>131</xdr:row>
                    <xdr:rowOff>152400</xdr:rowOff>
                  </to>
                </anchor>
              </controlPr>
            </control>
          </mc:Choice>
        </mc:AlternateContent>
        <mc:AlternateContent xmlns:mc="http://schemas.openxmlformats.org/markup-compatibility/2006">
          <mc:Choice Requires="x14">
            <control shapeId="2453" r:id="rId279" name="Check Box 405">
              <controlPr defaultSize="0" autoFill="0" autoLine="0" autoPict="0">
                <anchor moveWithCells="1">
                  <from>
                    <xdr:col>20</xdr:col>
                    <xdr:colOff>9525</xdr:colOff>
                    <xdr:row>130</xdr:row>
                    <xdr:rowOff>180975</xdr:rowOff>
                  </from>
                  <to>
                    <xdr:col>27</xdr:col>
                    <xdr:colOff>304800</xdr:colOff>
                    <xdr:row>131</xdr:row>
                    <xdr:rowOff>142875</xdr:rowOff>
                  </to>
                </anchor>
              </controlPr>
            </control>
          </mc:Choice>
        </mc:AlternateContent>
        <mc:AlternateContent xmlns:mc="http://schemas.openxmlformats.org/markup-compatibility/2006">
          <mc:Choice Requires="x14">
            <control shapeId="2455" r:id="rId280" name="Check Box 407">
              <controlPr defaultSize="0" autoFill="0" autoLine="0" autoPict="0">
                <anchor moveWithCells="1">
                  <from>
                    <xdr:col>18</xdr:col>
                    <xdr:colOff>9525</xdr:colOff>
                    <xdr:row>132</xdr:row>
                    <xdr:rowOff>180975</xdr:rowOff>
                  </from>
                  <to>
                    <xdr:col>27</xdr:col>
                    <xdr:colOff>304800</xdr:colOff>
                    <xdr:row>132</xdr:row>
                    <xdr:rowOff>466725</xdr:rowOff>
                  </to>
                </anchor>
              </controlPr>
            </control>
          </mc:Choice>
        </mc:AlternateContent>
        <mc:AlternateContent xmlns:mc="http://schemas.openxmlformats.org/markup-compatibility/2006">
          <mc:Choice Requires="x14">
            <control shapeId="2456" r:id="rId281" name="Check Box 408">
              <controlPr defaultSize="0" autoFill="0" autoLine="0" autoPict="0">
                <anchor moveWithCells="1">
                  <from>
                    <xdr:col>20</xdr:col>
                    <xdr:colOff>9525</xdr:colOff>
                    <xdr:row>132</xdr:row>
                    <xdr:rowOff>180975</xdr:rowOff>
                  </from>
                  <to>
                    <xdr:col>27</xdr:col>
                    <xdr:colOff>304800</xdr:colOff>
                    <xdr:row>132</xdr:row>
                    <xdr:rowOff>466725</xdr:rowOff>
                  </to>
                </anchor>
              </controlPr>
            </control>
          </mc:Choice>
        </mc:AlternateContent>
        <mc:AlternateContent xmlns:mc="http://schemas.openxmlformats.org/markup-compatibility/2006">
          <mc:Choice Requires="x14">
            <control shapeId="2457" r:id="rId282" name="Check Box 409">
              <controlPr defaultSize="0" autoFill="0" autoLine="0" autoPict="0">
                <anchor moveWithCells="1">
                  <from>
                    <xdr:col>22</xdr:col>
                    <xdr:colOff>9525</xdr:colOff>
                    <xdr:row>132</xdr:row>
                    <xdr:rowOff>180975</xdr:rowOff>
                  </from>
                  <to>
                    <xdr:col>27</xdr:col>
                    <xdr:colOff>304800</xdr:colOff>
                    <xdr:row>132</xdr:row>
                    <xdr:rowOff>466725</xdr:rowOff>
                  </to>
                </anchor>
              </controlPr>
            </control>
          </mc:Choice>
        </mc:AlternateContent>
        <mc:AlternateContent xmlns:mc="http://schemas.openxmlformats.org/markup-compatibility/2006">
          <mc:Choice Requires="x14">
            <control shapeId="2458" r:id="rId283" name="Check Box 410">
              <controlPr defaultSize="0" autoFill="0" autoLine="0" autoPict="0">
                <anchor moveWithCells="1">
                  <from>
                    <xdr:col>22</xdr:col>
                    <xdr:colOff>9525</xdr:colOff>
                    <xdr:row>80</xdr:row>
                    <xdr:rowOff>28575</xdr:rowOff>
                  </from>
                  <to>
                    <xdr:col>27</xdr:col>
                    <xdr:colOff>304800</xdr:colOff>
                    <xdr:row>80</xdr:row>
                    <xdr:rowOff>314325</xdr:rowOff>
                  </to>
                </anchor>
              </controlPr>
            </control>
          </mc:Choice>
        </mc:AlternateContent>
        <mc:AlternateContent xmlns:mc="http://schemas.openxmlformats.org/markup-compatibility/2006">
          <mc:Choice Requires="x14">
            <control shapeId="2459" r:id="rId284" name="Check Box 411">
              <controlPr defaultSize="0" autoFill="0" autoLine="0" autoPict="0">
                <anchor moveWithCells="1">
                  <from>
                    <xdr:col>22</xdr:col>
                    <xdr:colOff>9525</xdr:colOff>
                    <xdr:row>75</xdr:row>
                    <xdr:rowOff>28575</xdr:rowOff>
                  </from>
                  <to>
                    <xdr:col>27</xdr:col>
                    <xdr:colOff>304800</xdr:colOff>
                    <xdr:row>75</xdr:row>
                    <xdr:rowOff>314325</xdr:rowOff>
                  </to>
                </anchor>
              </controlPr>
            </control>
          </mc:Choice>
        </mc:AlternateContent>
        <mc:AlternateContent xmlns:mc="http://schemas.openxmlformats.org/markup-compatibility/2006">
          <mc:Choice Requires="x14">
            <control shapeId="2462" r:id="rId285" name="Check Box 414">
              <controlPr defaultSize="0" autoFill="0" autoLine="0" autoPict="0">
                <anchor moveWithCells="1">
                  <from>
                    <xdr:col>1</xdr:col>
                    <xdr:colOff>4171950</xdr:colOff>
                    <xdr:row>5</xdr:row>
                    <xdr:rowOff>28575</xdr:rowOff>
                  </from>
                  <to>
                    <xdr:col>1</xdr:col>
                    <xdr:colOff>4371975</xdr:colOff>
                    <xdr:row>5</xdr:row>
                    <xdr:rowOff>266700</xdr:rowOff>
                  </to>
                </anchor>
              </controlPr>
            </control>
          </mc:Choice>
        </mc:AlternateContent>
        <mc:AlternateContent xmlns:mc="http://schemas.openxmlformats.org/markup-compatibility/2006">
          <mc:Choice Requires="x14">
            <control shapeId="2463" r:id="rId286" name="Check Box 415">
              <controlPr defaultSize="0" autoFill="0" autoLine="0" autoPict="0">
                <anchor moveWithCells="1">
                  <from>
                    <xdr:col>6</xdr:col>
                    <xdr:colOff>219075</xdr:colOff>
                    <xdr:row>5</xdr:row>
                    <xdr:rowOff>19050</xdr:rowOff>
                  </from>
                  <to>
                    <xdr:col>6</xdr:col>
                    <xdr:colOff>409575</xdr:colOff>
                    <xdr:row>5</xdr:row>
                    <xdr:rowOff>257175</xdr:rowOff>
                  </to>
                </anchor>
              </controlPr>
            </control>
          </mc:Choice>
        </mc:AlternateContent>
        <mc:AlternateContent xmlns:mc="http://schemas.openxmlformats.org/markup-compatibility/2006">
          <mc:Choice Requires="x14">
            <control shapeId="2465" r:id="rId287" name="Check Box 417">
              <controlPr defaultSize="0" autoFill="0" autoLine="0" autoPict="0">
                <anchor moveWithCells="1">
                  <from>
                    <xdr:col>11</xdr:col>
                    <xdr:colOff>28575</xdr:colOff>
                    <xdr:row>96</xdr:row>
                    <xdr:rowOff>133350</xdr:rowOff>
                  </from>
                  <to>
                    <xdr:col>11</xdr:col>
                    <xdr:colOff>333375</xdr:colOff>
                    <xdr:row>96</xdr:row>
                    <xdr:rowOff>419100</xdr:rowOff>
                  </to>
                </anchor>
              </controlPr>
            </control>
          </mc:Choice>
        </mc:AlternateContent>
        <mc:AlternateContent xmlns:mc="http://schemas.openxmlformats.org/markup-compatibility/2006">
          <mc:Choice Requires="x14">
            <control shapeId="2467" r:id="rId288" name="Check Box 419">
              <controlPr defaultSize="0" autoFill="0" autoLine="0" autoPict="0">
                <anchor moveWithCells="1">
                  <from>
                    <xdr:col>18</xdr:col>
                    <xdr:colOff>9525</xdr:colOff>
                    <xdr:row>97</xdr:row>
                    <xdr:rowOff>28575</xdr:rowOff>
                  </from>
                  <to>
                    <xdr:col>27</xdr:col>
                    <xdr:colOff>304800</xdr:colOff>
                    <xdr:row>97</xdr:row>
                    <xdr:rowOff>314325</xdr:rowOff>
                  </to>
                </anchor>
              </controlPr>
            </control>
          </mc:Choice>
        </mc:AlternateContent>
        <mc:AlternateContent xmlns:mc="http://schemas.openxmlformats.org/markup-compatibility/2006">
          <mc:Choice Requires="x14">
            <control shapeId="2469" r:id="rId289" name="Check Box 421">
              <controlPr defaultSize="0" autoFill="0" autoLine="0" autoPict="0">
                <anchor moveWithCells="1">
                  <from>
                    <xdr:col>3</xdr:col>
                    <xdr:colOff>9525</xdr:colOff>
                    <xdr:row>101</xdr:row>
                    <xdr:rowOff>28575</xdr:rowOff>
                  </from>
                  <to>
                    <xdr:col>3</xdr:col>
                    <xdr:colOff>314325</xdr:colOff>
                    <xdr:row>102</xdr:row>
                    <xdr:rowOff>0</xdr:rowOff>
                  </to>
                </anchor>
              </controlPr>
            </control>
          </mc:Choice>
        </mc:AlternateContent>
        <mc:AlternateContent xmlns:mc="http://schemas.openxmlformats.org/markup-compatibility/2006">
          <mc:Choice Requires="x14">
            <control shapeId="2470" r:id="rId290" name="Check Box 422">
              <controlPr defaultSize="0" autoFill="0" autoLine="0" autoPict="0">
                <anchor moveWithCells="1">
                  <from>
                    <xdr:col>3</xdr:col>
                    <xdr:colOff>9525</xdr:colOff>
                    <xdr:row>103</xdr:row>
                    <xdr:rowOff>295275</xdr:rowOff>
                  </from>
                  <to>
                    <xdr:col>3</xdr:col>
                    <xdr:colOff>314325</xdr:colOff>
                    <xdr:row>104</xdr:row>
                    <xdr:rowOff>276225</xdr:rowOff>
                  </to>
                </anchor>
              </controlPr>
            </control>
          </mc:Choice>
        </mc:AlternateContent>
        <mc:AlternateContent xmlns:mc="http://schemas.openxmlformats.org/markup-compatibility/2006">
          <mc:Choice Requires="x14">
            <control shapeId="2471" r:id="rId291" name="Check Box 423">
              <controlPr defaultSize="0" autoFill="0" autoLine="0" autoPict="0">
                <anchor moveWithCells="1">
                  <from>
                    <xdr:col>3</xdr:col>
                    <xdr:colOff>19050</xdr:colOff>
                    <xdr:row>104</xdr:row>
                    <xdr:rowOff>295275</xdr:rowOff>
                  </from>
                  <to>
                    <xdr:col>3</xdr:col>
                    <xdr:colOff>323850</xdr:colOff>
                    <xdr:row>105</xdr:row>
                    <xdr:rowOff>276225</xdr:rowOff>
                  </to>
                </anchor>
              </controlPr>
            </control>
          </mc:Choice>
        </mc:AlternateContent>
        <mc:AlternateContent xmlns:mc="http://schemas.openxmlformats.org/markup-compatibility/2006">
          <mc:Choice Requires="x14">
            <control shapeId="2472" r:id="rId292" name="Check Box 424">
              <controlPr defaultSize="0" autoFill="0" autoLine="0" autoPict="0">
                <anchor moveWithCells="1">
                  <from>
                    <xdr:col>22</xdr:col>
                    <xdr:colOff>9525</xdr:colOff>
                    <xdr:row>13</xdr:row>
                    <xdr:rowOff>28575</xdr:rowOff>
                  </from>
                  <to>
                    <xdr:col>27</xdr:col>
                    <xdr:colOff>304800</xdr:colOff>
                    <xdr:row>13</xdr:row>
                    <xdr:rowOff>314325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O3"/>
  <sheetViews>
    <sheetView topLeftCell="DD1" workbookViewId="0">
      <selection activeCell="Z10" sqref="Z10:Z50"/>
    </sheetView>
  </sheetViews>
  <sheetFormatPr defaultRowHeight="13.5" x14ac:dyDescent="0.15"/>
  <cols>
    <col min="18" max="151" width="5.5" customWidth="1"/>
    <col min="153" max="158" width="6" customWidth="1"/>
  </cols>
  <sheetData>
    <row r="1" spans="2:249" s="184" customFormat="1" ht="35.450000000000003" customHeight="1" thickBot="1" x14ac:dyDescent="0.2">
      <c r="B1" s="185" t="s">
        <v>399</v>
      </c>
      <c r="C1" s="186" t="s">
        <v>400</v>
      </c>
      <c r="D1" s="187"/>
      <c r="E1" s="188" t="s">
        <v>64</v>
      </c>
      <c r="F1" s="189" t="s">
        <v>401</v>
      </c>
      <c r="G1" s="189" t="s">
        <v>668</v>
      </c>
      <c r="H1" s="190" t="s">
        <v>90</v>
      </c>
      <c r="I1" s="190" t="s">
        <v>402</v>
      </c>
      <c r="J1" s="190" t="s">
        <v>403</v>
      </c>
      <c r="K1" s="190" t="s">
        <v>404</v>
      </c>
      <c r="L1" s="190" t="s">
        <v>405</v>
      </c>
      <c r="M1" s="190" t="s">
        <v>406</v>
      </c>
      <c r="N1" s="191" t="s">
        <v>407</v>
      </c>
      <c r="O1" s="191" t="s">
        <v>408</v>
      </c>
      <c r="P1" s="191" t="s">
        <v>409</v>
      </c>
      <c r="Q1" s="191" t="s">
        <v>410</v>
      </c>
      <c r="R1" s="192">
        <v>1</v>
      </c>
      <c r="S1" s="193">
        <v>2</v>
      </c>
      <c r="T1" s="193">
        <v>3</v>
      </c>
      <c r="U1" s="193">
        <v>4</v>
      </c>
      <c r="V1" s="193">
        <v>5</v>
      </c>
      <c r="W1" s="194">
        <v>6</v>
      </c>
      <c r="X1" s="195">
        <v>7</v>
      </c>
      <c r="Y1" s="195">
        <v>8</v>
      </c>
      <c r="Z1" s="196" t="s">
        <v>411</v>
      </c>
      <c r="AA1" s="196" t="s">
        <v>412</v>
      </c>
      <c r="AB1" s="196" t="s">
        <v>413</v>
      </c>
      <c r="AC1" s="196" t="s">
        <v>414</v>
      </c>
      <c r="AD1" s="196" t="s">
        <v>415</v>
      </c>
      <c r="AE1" s="196" t="s">
        <v>416</v>
      </c>
      <c r="AF1" s="196" t="s">
        <v>417</v>
      </c>
      <c r="AG1" s="196" t="s">
        <v>418</v>
      </c>
      <c r="AH1" s="196" t="s">
        <v>419</v>
      </c>
      <c r="AI1" s="196" t="s">
        <v>420</v>
      </c>
      <c r="AJ1" s="196" t="s">
        <v>421</v>
      </c>
      <c r="AK1" s="196" t="s">
        <v>422</v>
      </c>
      <c r="AL1" s="196" t="s">
        <v>423</v>
      </c>
      <c r="AM1" s="196" t="s">
        <v>424</v>
      </c>
      <c r="AN1" s="196" t="s">
        <v>425</v>
      </c>
      <c r="AO1" s="197" t="s">
        <v>426</v>
      </c>
      <c r="AP1" s="196" t="s">
        <v>427</v>
      </c>
      <c r="AQ1" s="193">
        <v>9</v>
      </c>
      <c r="AR1" s="196" t="s">
        <v>428</v>
      </c>
      <c r="AS1" s="196" t="s">
        <v>429</v>
      </c>
      <c r="AT1" s="196" t="s">
        <v>430</v>
      </c>
      <c r="AU1" s="196" t="s">
        <v>431</v>
      </c>
      <c r="AV1" s="196" t="s">
        <v>432</v>
      </c>
      <c r="AW1" s="196" t="s">
        <v>433</v>
      </c>
      <c r="AX1" s="196" t="s">
        <v>434</v>
      </c>
      <c r="AY1" s="196" t="s">
        <v>435</v>
      </c>
      <c r="AZ1" s="196" t="s">
        <v>436</v>
      </c>
      <c r="BA1" s="196" t="s">
        <v>437</v>
      </c>
      <c r="BB1" s="196" t="s">
        <v>438</v>
      </c>
      <c r="BC1" s="196" t="s">
        <v>439</v>
      </c>
      <c r="BD1" s="196" t="s">
        <v>440</v>
      </c>
      <c r="BE1" s="196" t="s">
        <v>441</v>
      </c>
      <c r="BF1" s="196" t="s">
        <v>442</v>
      </c>
      <c r="BG1" s="197" t="s">
        <v>443</v>
      </c>
      <c r="BH1" s="193">
        <v>10</v>
      </c>
      <c r="BI1" s="196" t="s">
        <v>444</v>
      </c>
      <c r="BJ1" s="196" t="s">
        <v>445</v>
      </c>
      <c r="BK1" s="196" t="s">
        <v>446</v>
      </c>
      <c r="BL1" s="196" t="s">
        <v>447</v>
      </c>
      <c r="BM1" s="196" t="s">
        <v>448</v>
      </c>
      <c r="BN1" s="196" t="s">
        <v>449</v>
      </c>
      <c r="BO1" s="196" t="s">
        <v>450</v>
      </c>
      <c r="BP1" s="196" t="s">
        <v>451</v>
      </c>
      <c r="BQ1" s="196" t="s">
        <v>452</v>
      </c>
      <c r="BR1" s="196" t="s">
        <v>453</v>
      </c>
      <c r="BS1" s="196" t="s">
        <v>454</v>
      </c>
      <c r="BT1" s="196" t="s">
        <v>455</v>
      </c>
      <c r="BU1" s="196" t="s">
        <v>456</v>
      </c>
      <c r="BV1" s="196" t="s">
        <v>457</v>
      </c>
      <c r="BW1" s="196" t="s">
        <v>458</v>
      </c>
      <c r="BX1" s="197" t="s">
        <v>459</v>
      </c>
      <c r="BY1" s="193">
        <v>11</v>
      </c>
      <c r="BZ1" s="193">
        <v>12</v>
      </c>
      <c r="CA1" s="193">
        <v>13</v>
      </c>
      <c r="CB1" s="193">
        <v>14</v>
      </c>
      <c r="CC1" s="198">
        <v>15</v>
      </c>
      <c r="CD1" s="198">
        <v>16</v>
      </c>
      <c r="CE1" s="193">
        <v>17</v>
      </c>
      <c r="CF1" s="193">
        <v>17</v>
      </c>
      <c r="CG1" s="196" t="s">
        <v>460</v>
      </c>
      <c r="CH1" s="196" t="s">
        <v>461</v>
      </c>
      <c r="CI1" s="196" t="s">
        <v>462</v>
      </c>
      <c r="CJ1" s="196" t="s">
        <v>463</v>
      </c>
      <c r="CK1" s="196" t="s">
        <v>464</v>
      </c>
      <c r="CL1" s="196"/>
      <c r="CM1" s="199" t="s">
        <v>465</v>
      </c>
      <c r="CN1" s="195">
        <v>18</v>
      </c>
      <c r="CO1" s="200" t="s">
        <v>466</v>
      </c>
      <c r="CP1" s="200" t="s">
        <v>467</v>
      </c>
      <c r="CQ1" s="200" t="s">
        <v>468</v>
      </c>
      <c r="CR1" s="200" t="s">
        <v>469</v>
      </c>
      <c r="CS1" s="200"/>
      <c r="CT1" s="200" t="s">
        <v>470</v>
      </c>
      <c r="CU1" s="200" t="s">
        <v>471</v>
      </c>
      <c r="CV1" s="200" t="s">
        <v>472</v>
      </c>
      <c r="CW1" s="200" t="s">
        <v>473</v>
      </c>
      <c r="CX1" s="200" t="s">
        <v>474</v>
      </c>
      <c r="CY1" s="200" t="s">
        <v>475</v>
      </c>
      <c r="CZ1" s="200"/>
      <c r="DA1" s="200" t="s">
        <v>476</v>
      </c>
      <c r="DB1" s="542" t="s">
        <v>477</v>
      </c>
      <c r="DC1" s="543"/>
      <c r="DD1" s="199">
        <v>19</v>
      </c>
      <c r="DE1" s="199">
        <v>20</v>
      </c>
      <c r="DF1" s="198">
        <v>21</v>
      </c>
      <c r="DG1" s="198">
        <v>22</v>
      </c>
      <c r="DH1" s="198">
        <v>23</v>
      </c>
      <c r="DI1" s="198">
        <v>24</v>
      </c>
      <c r="DJ1" s="200" t="s">
        <v>478</v>
      </c>
      <c r="DK1" s="200" t="s">
        <v>479</v>
      </c>
      <c r="DL1" s="200" t="s">
        <v>480</v>
      </c>
      <c r="DM1" s="200" t="s">
        <v>481</v>
      </c>
      <c r="DN1" s="200" t="s">
        <v>482</v>
      </c>
      <c r="DO1" s="200" t="s">
        <v>483</v>
      </c>
      <c r="DP1" s="198">
        <v>25</v>
      </c>
      <c r="DQ1" s="200" t="s">
        <v>484</v>
      </c>
      <c r="DR1" s="200" t="s">
        <v>485</v>
      </c>
      <c r="DS1" s="200" t="s">
        <v>486</v>
      </c>
      <c r="DT1" s="200" t="s">
        <v>487</v>
      </c>
      <c r="DU1" s="200" t="s">
        <v>488</v>
      </c>
      <c r="DV1" s="200" t="s">
        <v>489</v>
      </c>
      <c r="DW1" s="200" t="s">
        <v>490</v>
      </c>
      <c r="DX1" s="195">
        <v>26</v>
      </c>
      <c r="DY1" s="195">
        <v>27</v>
      </c>
      <c r="DZ1" s="200" t="s">
        <v>491</v>
      </c>
      <c r="EA1" s="195">
        <v>27</v>
      </c>
      <c r="EB1" s="198">
        <v>28</v>
      </c>
      <c r="EC1" s="542" t="s">
        <v>492</v>
      </c>
      <c r="ED1" s="544"/>
      <c r="EE1" s="543"/>
      <c r="EF1" s="198">
        <v>29</v>
      </c>
      <c r="EG1" s="200" t="s">
        <v>493</v>
      </c>
      <c r="EH1" s="200" t="s">
        <v>494</v>
      </c>
      <c r="EI1" s="198">
        <v>30</v>
      </c>
      <c r="EJ1" s="198">
        <v>31</v>
      </c>
      <c r="EK1" s="200" t="s">
        <v>495</v>
      </c>
      <c r="EL1" s="200" t="s">
        <v>495</v>
      </c>
      <c r="EM1" s="200" t="s">
        <v>495</v>
      </c>
      <c r="EN1" s="200" t="s">
        <v>496</v>
      </c>
      <c r="EO1" s="200" t="s">
        <v>496</v>
      </c>
      <c r="EP1" s="200" t="s">
        <v>496</v>
      </c>
      <c r="EQ1" s="201">
        <v>32</v>
      </c>
      <c r="ER1" s="542" t="s">
        <v>497</v>
      </c>
      <c r="ES1" s="544"/>
      <c r="ET1" s="544"/>
      <c r="EU1" s="202">
        <v>33</v>
      </c>
      <c r="EV1" s="203"/>
      <c r="EW1" s="204" t="s">
        <v>498</v>
      </c>
      <c r="EX1" s="204" t="s">
        <v>499</v>
      </c>
      <c r="EY1" s="205" t="s">
        <v>500</v>
      </c>
      <c r="EZ1" s="205" t="s">
        <v>501</v>
      </c>
      <c r="FA1" s="204" t="s">
        <v>502</v>
      </c>
      <c r="FB1" s="204" t="s">
        <v>503</v>
      </c>
      <c r="FC1" s="203"/>
      <c r="FD1" s="203"/>
      <c r="FE1" s="203"/>
      <c r="FF1" s="203"/>
      <c r="FG1" s="203"/>
      <c r="FH1" s="203"/>
      <c r="FI1" s="203"/>
      <c r="FJ1" s="203"/>
      <c r="FK1" s="203"/>
      <c r="FL1" s="203"/>
      <c r="FM1" s="203"/>
      <c r="FN1" s="203"/>
      <c r="FO1" s="203"/>
      <c r="FP1" s="203"/>
      <c r="FQ1" s="203"/>
      <c r="FR1" s="203"/>
      <c r="FS1" s="203"/>
      <c r="FT1" s="203"/>
      <c r="FU1" s="203"/>
      <c r="FV1" s="203"/>
      <c r="FW1" s="203"/>
      <c r="FX1" s="203"/>
      <c r="FY1" s="203"/>
      <c r="FZ1" s="203"/>
      <c r="GA1" s="203"/>
      <c r="GB1" s="203"/>
      <c r="GC1" s="203"/>
      <c r="GD1" s="203"/>
      <c r="GE1" s="203"/>
      <c r="GF1" s="203"/>
      <c r="GG1" s="203"/>
      <c r="GH1" s="203"/>
      <c r="GI1" s="203"/>
      <c r="GJ1" s="203"/>
      <c r="GK1" s="203"/>
      <c r="GL1" s="203"/>
      <c r="GM1" s="203"/>
      <c r="GN1" s="203"/>
      <c r="GO1" s="203"/>
      <c r="GP1" s="203"/>
      <c r="GQ1" s="203"/>
      <c r="GR1" s="203"/>
      <c r="GS1" s="203"/>
      <c r="GT1" s="203"/>
      <c r="GU1" s="203"/>
      <c r="GV1" s="203"/>
      <c r="GW1" s="203"/>
      <c r="GX1" s="203"/>
      <c r="GY1" s="203"/>
      <c r="GZ1" s="203"/>
      <c r="HA1" s="203"/>
      <c r="HB1" s="203"/>
      <c r="HC1" s="203"/>
      <c r="HD1" s="203"/>
      <c r="HE1" s="203"/>
      <c r="HF1" s="203"/>
      <c r="HG1" s="203"/>
      <c r="HH1" s="203"/>
      <c r="HI1" s="203"/>
      <c r="HJ1" s="203"/>
      <c r="HK1" s="203"/>
      <c r="HL1" s="203"/>
      <c r="HM1" s="203"/>
      <c r="HN1" s="203"/>
      <c r="HO1" s="203"/>
      <c r="HP1" s="203"/>
      <c r="HQ1" s="203"/>
      <c r="HR1" s="203"/>
      <c r="HS1" s="203"/>
      <c r="HT1" s="203"/>
      <c r="HU1" s="203"/>
      <c r="HV1" s="203"/>
      <c r="HW1" s="203"/>
      <c r="HX1" s="203"/>
      <c r="HY1" s="203"/>
      <c r="HZ1" s="203"/>
      <c r="IA1" s="203"/>
      <c r="IB1" s="203"/>
      <c r="IC1" s="203"/>
      <c r="ID1" s="203"/>
      <c r="IE1" s="203"/>
      <c r="IF1" s="203"/>
      <c r="IG1" s="203"/>
      <c r="IH1" s="203"/>
      <c r="II1" s="203"/>
      <c r="IJ1" s="203"/>
      <c r="IK1" s="203"/>
      <c r="IL1" s="203"/>
      <c r="IM1" s="203"/>
      <c r="IN1" s="203"/>
      <c r="IO1" s="203"/>
    </row>
    <row r="2" spans="2:249" s="208" customFormat="1" ht="93" customHeight="1" thickBot="1" x14ac:dyDescent="0.2">
      <c r="B2" s="209" t="s">
        <v>505</v>
      </c>
      <c r="C2" s="210" t="s">
        <v>506</v>
      </c>
      <c r="D2" s="211" t="s">
        <v>507</v>
      </c>
      <c r="E2" s="212" t="s">
        <v>508</v>
      </c>
      <c r="F2" s="212" t="s">
        <v>509</v>
      </c>
      <c r="G2" s="212"/>
      <c r="H2" s="213" t="s">
        <v>510</v>
      </c>
      <c r="I2" s="213" t="s">
        <v>511</v>
      </c>
      <c r="J2" s="213" t="s">
        <v>512</v>
      </c>
      <c r="K2" s="213" t="s">
        <v>513</v>
      </c>
      <c r="L2" s="213" t="s">
        <v>514</v>
      </c>
      <c r="M2" s="213" t="s">
        <v>515</v>
      </c>
      <c r="N2" s="213" t="s">
        <v>516</v>
      </c>
      <c r="O2" s="213" t="s">
        <v>517</v>
      </c>
      <c r="P2" s="213" t="s">
        <v>518</v>
      </c>
      <c r="Q2" s="214" t="s">
        <v>519</v>
      </c>
      <c r="R2" s="215" t="s">
        <v>65</v>
      </c>
      <c r="S2" s="216" t="s">
        <v>68</v>
      </c>
      <c r="T2" s="216" t="s">
        <v>71</v>
      </c>
      <c r="U2" s="216" t="s">
        <v>520</v>
      </c>
      <c r="V2" s="216" t="s">
        <v>521</v>
      </c>
      <c r="W2" s="216" t="s">
        <v>75</v>
      </c>
      <c r="X2" s="216" t="s">
        <v>77</v>
      </c>
      <c r="Y2" s="216" t="s">
        <v>79</v>
      </c>
      <c r="Z2" s="217" t="s">
        <v>150</v>
      </c>
      <c r="AA2" s="217" t="s">
        <v>522</v>
      </c>
      <c r="AB2" s="217" t="s">
        <v>523</v>
      </c>
      <c r="AC2" s="217" t="s">
        <v>524</v>
      </c>
      <c r="AD2" s="217" t="s">
        <v>154</v>
      </c>
      <c r="AE2" s="217" t="s">
        <v>155</v>
      </c>
      <c r="AF2" s="217" t="s">
        <v>525</v>
      </c>
      <c r="AG2" s="217" t="s">
        <v>526</v>
      </c>
      <c r="AH2" s="217" t="s">
        <v>527</v>
      </c>
      <c r="AI2" s="217" t="s">
        <v>528</v>
      </c>
      <c r="AJ2" s="217" t="s">
        <v>529</v>
      </c>
      <c r="AK2" s="217" t="s">
        <v>530</v>
      </c>
      <c r="AL2" s="217" t="s">
        <v>531</v>
      </c>
      <c r="AM2" s="217" t="s">
        <v>532</v>
      </c>
      <c r="AN2" s="217" t="s">
        <v>533</v>
      </c>
      <c r="AO2" s="217" t="s">
        <v>534</v>
      </c>
      <c r="AP2" s="217" t="s">
        <v>26</v>
      </c>
      <c r="AQ2" s="216" t="s">
        <v>82</v>
      </c>
      <c r="AR2" s="217" t="s">
        <v>150</v>
      </c>
      <c r="AS2" s="217" t="s">
        <v>522</v>
      </c>
      <c r="AT2" s="217" t="s">
        <v>523</v>
      </c>
      <c r="AU2" s="217" t="s">
        <v>524</v>
      </c>
      <c r="AV2" s="217" t="s">
        <v>154</v>
      </c>
      <c r="AW2" s="217" t="s">
        <v>155</v>
      </c>
      <c r="AX2" s="217" t="s">
        <v>525</v>
      </c>
      <c r="AY2" s="217" t="s">
        <v>526</v>
      </c>
      <c r="AZ2" s="217" t="s">
        <v>527</v>
      </c>
      <c r="BA2" s="217" t="s">
        <v>528</v>
      </c>
      <c r="BB2" s="217" t="s">
        <v>529</v>
      </c>
      <c r="BC2" s="217" t="s">
        <v>530</v>
      </c>
      <c r="BD2" s="217" t="s">
        <v>531</v>
      </c>
      <c r="BE2" s="217" t="s">
        <v>532</v>
      </c>
      <c r="BF2" s="217" t="s">
        <v>533</v>
      </c>
      <c r="BG2" s="217" t="s">
        <v>534</v>
      </c>
      <c r="BH2" s="216" t="s">
        <v>85</v>
      </c>
      <c r="BI2" s="217" t="s">
        <v>150</v>
      </c>
      <c r="BJ2" s="217" t="s">
        <v>522</v>
      </c>
      <c r="BK2" s="217" t="s">
        <v>523</v>
      </c>
      <c r="BL2" s="217" t="s">
        <v>524</v>
      </c>
      <c r="BM2" s="217" t="s">
        <v>154</v>
      </c>
      <c r="BN2" s="217" t="s">
        <v>155</v>
      </c>
      <c r="BO2" s="217" t="s">
        <v>525</v>
      </c>
      <c r="BP2" s="217" t="s">
        <v>526</v>
      </c>
      <c r="BQ2" s="217" t="s">
        <v>527</v>
      </c>
      <c r="BR2" s="217" t="s">
        <v>528</v>
      </c>
      <c r="BS2" s="217" t="s">
        <v>529</v>
      </c>
      <c r="BT2" s="217" t="s">
        <v>530</v>
      </c>
      <c r="BU2" s="217" t="s">
        <v>531</v>
      </c>
      <c r="BV2" s="217" t="s">
        <v>532</v>
      </c>
      <c r="BW2" s="217" t="s">
        <v>533</v>
      </c>
      <c r="BX2" s="217" t="s">
        <v>534</v>
      </c>
      <c r="BY2" s="216" t="s">
        <v>87</v>
      </c>
      <c r="BZ2" s="216" t="s">
        <v>535</v>
      </c>
      <c r="CA2" s="216" t="s">
        <v>536</v>
      </c>
      <c r="CB2" s="216" t="s">
        <v>537</v>
      </c>
      <c r="CC2" s="218" t="s">
        <v>538</v>
      </c>
      <c r="CD2" s="218" t="s">
        <v>539</v>
      </c>
      <c r="CE2" s="216" t="s">
        <v>540</v>
      </c>
      <c r="CF2" s="216" t="s">
        <v>541</v>
      </c>
      <c r="CG2" s="217" t="s">
        <v>542</v>
      </c>
      <c r="CH2" s="217" t="s">
        <v>543</v>
      </c>
      <c r="CI2" s="217" t="s">
        <v>544</v>
      </c>
      <c r="CJ2" s="217" t="s">
        <v>545</v>
      </c>
      <c r="CK2" s="217" t="s">
        <v>546</v>
      </c>
      <c r="CL2" s="217"/>
      <c r="CM2" s="218" t="s">
        <v>547</v>
      </c>
      <c r="CN2" s="216" t="s">
        <v>548</v>
      </c>
      <c r="CO2" s="206" t="s">
        <v>549</v>
      </c>
      <c r="CP2" s="206" t="s">
        <v>550</v>
      </c>
      <c r="CQ2" s="219" t="s">
        <v>735</v>
      </c>
      <c r="CR2" s="206" t="s">
        <v>551</v>
      </c>
      <c r="CS2" s="206"/>
      <c r="CT2" s="206" t="s">
        <v>552</v>
      </c>
      <c r="CU2" s="206" t="s">
        <v>553</v>
      </c>
      <c r="CV2" s="206" t="s">
        <v>554</v>
      </c>
      <c r="CW2" s="206" t="s">
        <v>555</v>
      </c>
      <c r="CX2" s="206" t="s">
        <v>556</v>
      </c>
      <c r="CY2" s="206" t="s">
        <v>504</v>
      </c>
      <c r="CZ2" s="206"/>
      <c r="DA2" s="206" t="s">
        <v>557</v>
      </c>
      <c r="DB2" s="206" t="s">
        <v>558</v>
      </c>
      <c r="DC2" s="366" t="s">
        <v>559</v>
      </c>
      <c r="DD2" s="216" t="s">
        <v>560</v>
      </c>
      <c r="DE2" s="216" t="s">
        <v>561</v>
      </c>
      <c r="DF2" s="216" t="s">
        <v>562</v>
      </c>
      <c r="DG2" s="216" t="s">
        <v>563</v>
      </c>
      <c r="DH2" s="216" t="s">
        <v>564</v>
      </c>
      <c r="DI2" s="216" t="s">
        <v>565</v>
      </c>
      <c r="DJ2" s="217" t="s">
        <v>566</v>
      </c>
      <c r="DK2" s="217" t="s">
        <v>567</v>
      </c>
      <c r="DL2" s="217" t="s">
        <v>568</v>
      </c>
      <c r="DM2" s="217" t="s">
        <v>569</v>
      </c>
      <c r="DN2" s="217" t="s">
        <v>570</v>
      </c>
      <c r="DO2" s="217" t="s">
        <v>534</v>
      </c>
      <c r="DP2" s="216" t="s">
        <v>571</v>
      </c>
      <c r="DQ2" s="217" t="s">
        <v>572</v>
      </c>
      <c r="DR2" s="217" t="s">
        <v>573</v>
      </c>
      <c r="DS2" s="217" t="s">
        <v>574</v>
      </c>
      <c r="DT2" s="217" t="s">
        <v>575</v>
      </c>
      <c r="DU2" s="217" t="s">
        <v>576</v>
      </c>
      <c r="DV2" s="217" t="s">
        <v>577</v>
      </c>
      <c r="DW2" s="217" t="s">
        <v>578</v>
      </c>
      <c r="DX2" s="218" t="s">
        <v>579</v>
      </c>
      <c r="DY2" s="220" t="s">
        <v>580</v>
      </c>
      <c r="DZ2" s="221" t="s">
        <v>581</v>
      </c>
      <c r="EA2" s="218" t="s">
        <v>582</v>
      </c>
      <c r="EB2" s="222" t="s">
        <v>583</v>
      </c>
      <c r="EC2" s="545" t="s">
        <v>584</v>
      </c>
      <c r="ED2" s="545"/>
      <c r="EE2" s="545"/>
      <c r="EF2" s="216" t="s">
        <v>585</v>
      </c>
      <c r="EG2" s="217" t="s">
        <v>586</v>
      </c>
      <c r="EH2" s="217" t="s">
        <v>587</v>
      </c>
      <c r="EI2" s="218" t="s">
        <v>115</v>
      </c>
      <c r="EJ2" s="218" t="s">
        <v>588</v>
      </c>
      <c r="EK2" s="206" t="s">
        <v>597</v>
      </c>
      <c r="EL2" s="206" t="s">
        <v>598</v>
      </c>
      <c r="EM2" s="206" t="s">
        <v>599</v>
      </c>
      <c r="EN2" s="206" t="s">
        <v>600</v>
      </c>
      <c r="EO2" s="206" t="s">
        <v>601</v>
      </c>
      <c r="EP2" s="206" t="s">
        <v>602</v>
      </c>
      <c r="EQ2" s="218" t="s">
        <v>119</v>
      </c>
      <c r="ER2" s="545" t="s">
        <v>589</v>
      </c>
      <c r="ES2" s="545"/>
      <c r="ET2" s="546"/>
      <c r="EU2" s="223" t="s">
        <v>590</v>
      </c>
      <c r="EW2" s="179"/>
      <c r="EX2" s="179"/>
      <c r="EY2" s="207"/>
      <c r="EZ2" s="207"/>
      <c r="FA2" s="179"/>
      <c r="FB2" s="179"/>
    </row>
    <row r="3" spans="2:249" s="297" customFormat="1" ht="23.25" customHeight="1" x14ac:dyDescent="0.15">
      <c r="B3" s="297" t="str">
        <f>'老健・介護医療院 事前資料及び調査票（R6)'!B3&amp;""</f>
        <v/>
      </c>
      <c r="C3" s="297" t="str">
        <f>'老健・介護医療院 事前資料及び調査票（R6)'!D3&amp;""</f>
        <v/>
      </c>
      <c r="E3" s="297" t="str">
        <f>'老健・介護医療院 事前資料及び調査票（R6)'!Z10&amp;""</f>
        <v/>
      </c>
      <c r="F3" s="297" t="str">
        <f>'老健・介護医療院 事前資料及び調査票（R6)'!Z51&amp;""</f>
        <v/>
      </c>
      <c r="G3" s="297" t="str">
        <f>IF(E3="","",IF(E3="×","×",IF(F3="×","×","〇")))</f>
        <v/>
      </c>
      <c r="H3" s="297" t="str">
        <f>'老健・介護医療院 事前資料及び調査票（R6)'!Z54&amp;""</f>
        <v/>
      </c>
      <c r="I3" s="297" t="str">
        <f>'老健・介護医療院 事前資料及び調査票（R6)'!Z66&amp;""</f>
        <v/>
      </c>
      <c r="J3" s="297" t="str">
        <f>'老健・介護医療院 事前資料及び調査票（R6)'!Z75&amp;""</f>
        <v/>
      </c>
      <c r="K3" s="297" t="str">
        <f>'老健・介護医療院 事前資料及び調査票（R6)'!Z88&amp;""</f>
        <v/>
      </c>
      <c r="L3" s="297" t="str">
        <f>'老健・介護医療院 事前資料及び調査票（R6)'!Z90&amp;""</f>
        <v/>
      </c>
      <c r="M3" s="297" t="str">
        <f>'老健・介護医療院 事前資料及び調査票（R6)'!Z93&amp;""</f>
        <v/>
      </c>
      <c r="N3" s="297" t="str">
        <f>'老健・介護医療院 事前資料及び調査票（R6)'!Z68&amp;""</f>
        <v/>
      </c>
      <c r="O3" s="297" t="str">
        <f>'老健・介護医療院 事前資料及び調査票（R6)'!Z69&amp;""</f>
        <v/>
      </c>
      <c r="P3" s="297" t="str">
        <f>'老健・介護医療院 事前資料及び調査票（R6)'!Z52&amp;""</f>
        <v/>
      </c>
      <c r="Q3" s="297" t="str">
        <f>IF(E3="","",IF(E3="×","×",IF(F3="×","×",IF(H3="×","×",IF(I3="×","×",IF(J3="×","×",IF(K3="×","×",IF(L3="×","×",IF(M3="×","×","〇")))))))))</f>
        <v/>
      </c>
      <c r="R3" s="297" t="str">
        <f>'老健・介護医療院 事前資料及び調査票（R6)'!Y10&amp;""</f>
        <v/>
      </c>
      <c r="S3" s="297" t="str">
        <f>'老健・介護医療院 事前資料及び調査票（R6)'!Y12&amp;""</f>
        <v/>
      </c>
      <c r="T3" s="297" t="str">
        <f>'老健・介護医療院 事前資料及び調査票（R6)'!Y15&amp;""</f>
        <v/>
      </c>
      <c r="U3" s="297" t="str">
        <f>'老健・介護医療院 事前資料及び調査票（R6)'!Y19&amp;""</f>
        <v/>
      </c>
      <c r="V3" s="297" t="str">
        <f>'老健・介護医療院 事前資料及び調査票（R6)'!Y21&amp;""</f>
        <v/>
      </c>
      <c r="W3" s="297" t="str">
        <f>'老健・介護医療院 事前資料及び調査票（R6)'!Y26&amp;""</f>
        <v/>
      </c>
      <c r="X3" s="297" t="str">
        <f>'老健・介護医療院 事前資料及び調査票（R6)'!Y29&amp;""</f>
        <v/>
      </c>
      <c r="Y3" s="297" t="str">
        <f>'老健・介護医療院 事前資料及び調査票（R6)'!Y31&amp;""</f>
        <v/>
      </c>
      <c r="Z3" s="297" t="b">
        <v>0</v>
      </c>
      <c r="AA3" s="297" t="b">
        <v>0</v>
      </c>
      <c r="AB3" s="297" t="b">
        <v>0</v>
      </c>
      <c r="AC3" s="297" t="b">
        <v>0</v>
      </c>
      <c r="AD3" s="297" t="b">
        <v>0</v>
      </c>
      <c r="AE3" s="297" t="b">
        <v>0</v>
      </c>
      <c r="AF3" s="297" t="b">
        <v>0</v>
      </c>
      <c r="AG3" s="297" t="b">
        <v>0</v>
      </c>
      <c r="AH3" s="297" t="b">
        <v>0</v>
      </c>
      <c r="AI3" s="297" t="b">
        <v>0</v>
      </c>
      <c r="AJ3" s="297" t="b">
        <v>0</v>
      </c>
      <c r="AK3" s="297" t="b">
        <v>0</v>
      </c>
      <c r="AL3" s="297" t="b">
        <v>0</v>
      </c>
      <c r="AM3" s="297" t="b">
        <v>0</v>
      </c>
      <c r="AN3" s="297" t="b">
        <v>0</v>
      </c>
      <c r="AO3" s="297" t="b">
        <v>0</v>
      </c>
      <c r="AP3" s="364" t="str">
        <f>'老健・介護医療院 事前資料及び調査票（R6)'!W36</f>
        <v>不明</v>
      </c>
      <c r="AQ3" s="297" t="str">
        <f>'老健・介護医療院 事前資料及び調査票（R6)'!Y38&amp;""</f>
        <v/>
      </c>
      <c r="AR3" s="297" t="b">
        <v>0</v>
      </c>
      <c r="AS3" s="297" t="b">
        <v>0</v>
      </c>
      <c r="AT3" s="297" t="b">
        <v>0</v>
      </c>
      <c r="AU3" s="297" t="b">
        <v>0</v>
      </c>
      <c r="AV3" s="297" t="b">
        <v>0</v>
      </c>
      <c r="AW3" s="297" t="b">
        <v>0</v>
      </c>
      <c r="AX3" s="297" t="b">
        <v>0</v>
      </c>
      <c r="AY3" s="297" t="b">
        <v>0</v>
      </c>
      <c r="AZ3" s="297" t="b">
        <v>0</v>
      </c>
      <c r="BA3" s="297" t="b">
        <v>0</v>
      </c>
      <c r="BB3" s="297" t="b">
        <v>0</v>
      </c>
      <c r="BC3" s="297" t="b">
        <v>0</v>
      </c>
      <c r="BD3" s="297" t="b">
        <v>0</v>
      </c>
      <c r="BE3" s="297" t="b">
        <v>0</v>
      </c>
      <c r="BF3" s="297" t="b">
        <v>0</v>
      </c>
      <c r="BG3" s="297" t="b">
        <v>0</v>
      </c>
      <c r="BH3" s="297" t="str">
        <f>'老健・介護医療院 事前資料及び調査票（R6)'!Y43&amp;""</f>
        <v/>
      </c>
      <c r="BI3" s="297" t="b">
        <v>0</v>
      </c>
      <c r="BJ3" s="297" t="b">
        <v>0</v>
      </c>
      <c r="BK3" s="297" t="b">
        <v>0</v>
      </c>
      <c r="BL3" s="297" t="b">
        <v>0</v>
      </c>
      <c r="BM3" s="297" t="b">
        <v>0</v>
      </c>
      <c r="BN3" s="297" t="b">
        <v>0</v>
      </c>
      <c r="BO3" s="297" t="b">
        <v>0</v>
      </c>
      <c r="BP3" s="297" t="b">
        <v>0</v>
      </c>
      <c r="BQ3" s="297" t="b">
        <v>0</v>
      </c>
      <c r="BR3" s="297" t="b">
        <v>0</v>
      </c>
      <c r="BS3" s="297" t="b">
        <v>0</v>
      </c>
      <c r="BT3" s="297" t="b">
        <v>0</v>
      </c>
      <c r="BU3" s="297" t="b">
        <v>0</v>
      </c>
      <c r="BV3" s="297" t="b">
        <v>0</v>
      </c>
      <c r="BW3" s="297" t="b">
        <v>0</v>
      </c>
      <c r="BX3" s="297" t="b">
        <v>0</v>
      </c>
      <c r="BY3" s="297" t="str">
        <f>'老健・介護医療院 事前資料及び調査票（R6)'!Y48&amp;""</f>
        <v/>
      </c>
      <c r="BZ3" s="297" t="str">
        <f>'老健・介護医療院 事前資料及び調査票（R6)'!Y51&amp;""</f>
        <v/>
      </c>
      <c r="CA3" s="297" t="str">
        <f>'老健・介護医療院 事前資料及び調査票（R6)'!Y54&amp;""</f>
        <v/>
      </c>
      <c r="CB3" s="297" t="str">
        <f>'老健・介護医療院 事前資料及び調査票（R6)'!Y56&amp;""</f>
        <v/>
      </c>
      <c r="CC3" s="297" t="str">
        <f>'老健・介護医療院 事前資料及び調査票（R6)'!Y58&amp;""</f>
        <v/>
      </c>
      <c r="CD3" s="297" t="str">
        <f>'老健・介護医療院 事前資料及び調査票（R6)'!Y61&amp;""</f>
        <v/>
      </c>
      <c r="CE3" s="297" t="str">
        <f>'老健・介護医療院 事前資料及び調査票（R6)'!Y66&amp;""</f>
        <v/>
      </c>
      <c r="CF3" s="297" t="str">
        <f>'老健・介護医療院 事前資料及び調査票（R6)'!Y70&amp;""</f>
        <v/>
      </c>
      <c r="CG3" s="297" t="b">
        <v>0</v>
      </c>
      <c r="CH3" s="297" t="b">
        <v>0</v>
      </c>
      <c r="CI3" s="297" t="b">
        <v>0</v>
      </c>
      <c r="CJ3" s="297" t="b">
        <v>0</v>
      </c>
      <c r="CK3" s="297" t="b">
        <v>0</v>
      </c>
      <c r="CM3" s="297" t="str">
        <f>'老健・介護医療院 事前資料及び調査票（R6)'!Y68&amp;""</f>
        <v/>
      </c>
      <c r="CN3" s="297" t="str">
        <f>'老健・介護医療院 事前資料及び調査票（R6)'!Y75&amp;""</f>
        <v/>
      </c>
      <c r="CO3" s="297" t="str">
        <f>'老健・介護医療院 事前資料及び調査票（R6)'!V80&amp;""</f>
        <v/>
      </c>
      <c r="CP3" s="297" t="str">
        <f>'老健・介護医療院 事前資料及び調査票（R6)'!V81&amp;""</f>
        <v/>
      </c>
      <c r="CQ3" s="297" t="str">
        <f>'老健・介護医療院 事前資料及び調査票（R6)'!V82&amp;""</f>
        <v/>
      </c>
      <c r="CR3" s="297" t="b">
        <v>0</v>
      </c>
      <c r="CT3" s="297" t="b">
        <v>0</v>
      </c>
      <c r="CU3" s="297" t="b">
        <v>0</v>
      </c>
      <c r="CV3" s="297" t="b">
        <v>0</v>
      </c>
      <c r="CW3" s="297" t="b">
        <v>0</v>
      </c>
      <c r="CX3" s="297" t="b">
        <v>0</v>
      </c>
      <c r="CY3" s="297" t="b">
        <v>0</v>
      </c>
      <c r="DA3" s="297" t="str">
        <f>'老健・介護医療院 事前資料及び調査票（R6)'!S82</f>
        <v>不明</v>
      </c>
      <c r="DB3" s="297" t="str">
        <f>'老健・介護医療院 事前資料及び調査票（R6)'!AC81</f>
        <v>不明</v>
      </c>
      <c r="DC3" s="297" t="str">
        <f>IF('老健・介護医療院 事前資料及び調査票（R6)'!$AD$79=TRUE,"再加熱設備有",IF('老健・介護医療院 事前資料及び調査票（R6)'!$AD$80=TRUE,"再加熱設備なし","不明"))</f>
        <v>不明</v>
      </c>
      <c r="DD3" s="297" t="str">
        <f>'老健・介護医療院 事前資料及び調査票（R6)'!Y83&amp;""</f>
        <v/>
      </c>
      <c r="DE3" s="297" t="str">
        <f>'老健・介護医療院 事前資料及び調査票（R6)'!Y85&amp;""</f>
        <v/>
      </c>
      <c r="DF3" s="297" t="str">
        <f>'老健・介護医療院 事前資料及び調査票（R6)'!Y88&amp;""</f>
        <v/>
      </c>
      <c r="DG3" s="297" t="str">
        <f>'老健・介護医療院 事前資料及び調査票（R6)'!Y90&amp;""</f>
        <v/>
      </c>
      <c r="DH3" s="297" t="str">
        <f>'老健・介護医療院 事前資料及び調査票（R6)'!Y93&amp;""</f>
        <v/>
      </c>
      <c r="DI3" s="297" t="str">
        <f>'老健・介護医療院 事前資料及び調査票（R6)'!Y96&amp;""</f>
        <v/>
      </c>
      <c r="DJ3" s="297" t="b">
        <v>0</v>
      </c>
      <c r="DK3" s="297" t="b">
        <v>0</v>
      </c>
      <c r="DL3" s="297" t="b">
        <v>0</v>
      </c>
      <c r="DM3" s="297" t="b">
        <v>0</v>
      </c>
      <c r="DN3" s="297" t="b">
        <v>0</v>
      </c>
      <c r="DO3" s="297" t="b">
        <v>0</v>
      </c>
      <c r="DP3" s="297" t="str">
        <f>'老健・介護医療院 事前資料及び調査票（R6)'!Y98&amp;""</f>
        <v/>
      </c>
      <c r="DQ3" s="297" t="b">
        <v>0</v>
      </c>
      <c r="DR3" s="297" t="b">
        <v>0</v>
      </c>
      <c r="DS3" s="297" t="b">
        <v>0</v>
      </c>
      <c r="DT3" s="297" t="b">
        <v>0</v>
      </c>
      <c r="DU3" s="297" t="b">
        <v>0</v>
      </c>
      <c r="DV3" s="297" t="b">
        <v>0</v>
      </c>
      <c r="DW3" s="297" t="b">
        <v>0</v>
      </c>
      <c r="DX3" s="297" t="str">
        <f>'老健・介護医療院 事前資料及び調査票（R6)'!Y102&amp;""</f>
        <v/>
      </c>
      <c r="DY3" s="297" t="str">
        <f>'老健・介護医療院 事前資料及び調査票（R6)'!Y107&amp;""</f>
        <v/>
      </c>
      <c r="DZ3" s="297" t="str">
        <f>'老健・介護医療院 事前資料及び調査票（R6)'!I107&amp;""</f>
        <v/>
      </c>
      <c r="EA3" s="297" t="str">
        <f>'老健・介護医療院 事前資料及び調査票（R6)'!Y108&amp;""</f>
        <v/>
      </c>
      <c r="EB3" s="297" t="str">
        <f>'老健・介護医療院 事前資料及び調査票（R6)'!Y112&amp;""</f>
        <v/>
      </c>
      <c r="EC3" s="297" t="str">
        <f>'老健・介護医療院 事前資料及び調査票（R6)'!G112&amp;""</f>
        <v/>
      </c>
      <c r="ED3" s="297" t="str">
        <f>'老健・介護医療院 事前資料及び調査票（R6)'!K112&amp;""</f>
        <v/>
      </c>
      <c r="EE3" s="297" t="str">
        <f>IF(EC3="","",EC3*ED3)</f>
        <v/>
      </c>
      <c r="EF3" s="297" t="str">
        <f>'老健・介護医療院 事前資料及び調査票（R6)'!Y117&amp;""</f>
        <v/>
      </c>
      <c r="EG3" s="297" t="str">
        <f>'老健・介護医療院 事前資料及び調査票（R6)'!U129&amp;""</f>
        <v/>
      </c>
      <c r="EH3" s="297" t="str">
        <f>'老健・介護医療院 事前資料及び調査票（R6)'!U130&amp;""</f>
        <v/>
      </c>
      <c r="EI3" s="297" t="str">
        <f>'老健・介護医療院 事前資料及び調査票（R6)'!Y119&amp;""</f>
        <v/>
      </c>
      <c r="EJ3" s="297" t="str">
        <f>'老健・介護医療院 事前資料及び調査票（R6)'!Y123&amp;""</f>
        <v/>
      </c>
      <c r="EK3" s="297" t="b">
        <v>0</v>
      </c>
      <c r="EL3" s="297" t="b">
        <v>0</v>
      </c>
      <c r="EM3" s="297" t="b">
        <v>0</v>
      </c>
      <c r="EN3" s="297" t="b">
        <v>0</v>
      </c>
      <c r="EO3" s="297" t="b">
        <v>0</v>
      </c>
      <c r="EP3" s="297" t="b">
        <v>0</v>
      </c>
      <c r="EQ3" s="297" t="str">
        <f>'老健・介護医療院 事前資料及び調査票（R6)'!Y131&amp;""</f>
        <v/>
      </c>
      <c r="ER3" s="297" t="str">
        <f>'老健・介護医療院 事前資料及び調査票（R6)'!G131&amp;""</f>
        <v/>
      </c>
      <c r="ES3" s="297" t="str">
        <f>'老健・介護医療院 事前資料及び調査票（R6)'!K131&amp;""</f>
        <v/>
      </c>
      <c r="ET3" s="297" t="str">
        <f>IF(ER3="","",ER3*ES3)</f>
        <v/>
      </c>
      <c r="EU3" s="297" t="str">
        <f>'老健・介護医療院 事前資料及び調査票（R6)'!Y133&amp;""</f>
        <v/>
      </c>
      <c r="EW3" s="297" t="str">
        <f>'老健・介護医療院 事前資料及び調査票（R6)'!U138&amp;""</f>
        <v/>
      </c>
      <c r="EX3" s="297" t="str">
        <f>'老健・介護医療院 事前資料及び調査票（R6)'!V138&amp;""</f>
        <v/>
      </c>
      <c r="EY3" s="297" t="str">
        <f>'老健・介護医療院 事前資料及び調査票（R6)'!U139&amp;""</f>
        <v/>
      </c>
      <c r="EZ3" s="297" t="str">
        <f>'老健・介護医療院 事前資料及び調査票（R6)'!V139&amp;""</f>
        <v/>
      </c>
      <c r="FA3" s="297" t="str">
        <f>'老健・介護医療院 事前資料及び調査票（R6)'!U140&amp;""</f>
        <v/>
      </c>
      <c r="FB3" s="297" t="str">
        <f>'老健・介護医療院 事前資料及び調査票（R6)'!V140&amp;""</f>
        <v/>
      </c>
    </row>
  </sheetData>
  <mergeCells count="5">
    <mergeCell ref="DB1:DC1"/>
    <mergeCell ref="EC1:EE1"/>
    <mergeCell ref="ER1:ET1"/>
    <mergeCell ref="EC2:EE2"/>
    <mergeCell ref="ER2:ET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8"/>
  <sheetViews>
    <sheetView view="pageBreakPreview" topLeftCell="A31" zoomScale="90" zoomScaleNormal="90" zoomScaleSheetLayoutView="90" workbookViewId="0">
      <selection activeCell="Z10" sqref="Z10:Z50"/>
    </sheetView>
  </sheetViews>
  <sheetFormatPr defaultColWidth="9" defaultRowHeight="13.5" x14ac:dyDescent="0.15"/>
  <cols>
    <col min="1" max="1" width="0.75" style="252" customWidth="1"/>
    <col min="2" max="2" width="4.875" style="251" customWidth="1"/>
    <col min="3" max="3" width="28.5" style="252" customWidth="1"/>
    <col min="4" max="4" width="25.75" style="252" customWidth="1"/>
    <col min="5" max="5" width="10.25" style="252" customWidth="1"/>
    <col min="6" max="6" width="6.75" style="252" customWidth="1"/>
    <col min="7" max="7" width="6.375" style="252" customWidth="1"/>
    <col min="8" max="8" width="16" style="253" customWidth="1"/>
    <col min="9" max="16384" width="9" style="252"/>
  </cols>
  <sheetData>
    <row r="1" spans="2:8" ht="4.5" customHeight="1" x14ac:dyDescent="0.15"/>
    <row r="2" spans="2:8" ht="15.95" customHeight="1" thickBot="1" x14ac:dyDescent="0.2"/>
    <row r="3" spans="2:8" ht="30" customHeight="1" thickBot="1" x14ac:dyDescent="0.2">
      <c r="B3" s="547" t="s">
        <v>611</v>
      </c>
      <c r="C3" s="548"/>
      <c r="D3" s="254" t="s">
        <v>612</v>
      </c>
      <c r="E3" s="548" t="s">
        <v>613</v>
      </c>
      <c r="F3" s="548"/>
      <c r="G3" s="548"/>
      <c r="H3" s="549"/>
    </row>
    <row r="4" spans="2:8" ht="30" customHeight="1" thickBot="1" x14ac:dyDescent="0.2">
      <c r="B4" s="550" t="str">
        <f>データ!C3</f>
        <v/>
      </c>
      <c r="C4" s="551"/>
      <c r="D4" s="350"/>
      <c r="E4" s="552"/>
      <c r="F4" s="553"/>
      <c r="G4" s="553"/>
      <c r="H4" s="554"/>
    </row>
    <row r="5" spans="2:8" ht="15.95" customHeight="1" x14ac:dyDescent="0.15"/>
    <row r="6" spans="2:8" ht="24" customHeight="1" thickBot="1" x14ac:dyDescent="0.2">
      <c r="B6" s="555" t="s">
        <v>614</v>
      </c>
      <c r="C6" s="555"/>
      <c r="D6" s="555"/>
      <c r="E6" s="555"/>
      <c r="F6" s="555"/>
      <c r="G6" s="555"/>
      <c r="H6" s="555"/>
    </row>
    <row r="7" spans="2:8" ht="23.25" customHeight="1" thickBot="1" x14ac:dyDescent="0.2">
      <c r="D7" s="352"/>
      <c r="E7" s="353"/>
      <c r="F7" s="353"/>
      <c r="G7" s="353"/>
      <c r="H7" s="357" t="s">
        <v>734</v>
      </c>
    </row>
    <row r="8" spans="2:8" ht="30" customHeight="1" x14ac:dyDescent="0.15">
      <c r="B8" s="556" t="s">
        <v>616</v>
      </c>
      <c r="C8" s="557"/>
      <c r="D8" s="557"/>
      <c r="E8" s="557"/>
      <c r="F8" s="256" t="s">
        <v>617</v>
      </c>
      <c r="G8" s="257" t="s">
        <v>618</v>
      </c>
      <c r="H8" s="351" t="s">
        <v>619</v>
      </c>
    </row>
    <row r="9" spans="2:8" ht="17.100000000000001" customHeight="1" x14ac:dyDescent="0.15">
      <c r="B9" s="558" t="s">
        <v>732</v>
      </c>
      <c r="C9" s="559"/>
      <c r="D9" s="559"/>
      <c r="E9" s="560"/>
      <c r="F9" s="561"/>
      <c r="G9" s="562" t="str">
        <f>データ!G3</f>
        <v/>
      </c>
      <c r="H9" s="259"/>
    </row>
    <row r="10" spans="2:8" ht="16.5" customHeight="1" x14ac:dyDescent="0.15">
      <c r="B10" s="563" t="s">
        <v>733</v>
      </c>
      <c r="C10" s="564"/>
      <c r="D10" s="564"/>
      <c r="E10" s="565"/>
      <c r="F10" s="561"/>
      <c r="G10" s="562"/>
      <c r="H10" s="260"/>
    </row>
    <row r="11" spans="2:8" ht="17.100000000000001" customHeight="1" x14ac:dyDescent="0.15">
      <c r="B11" s="261" t="s">
        <v>620</v>
      </c>
      <c r="C11" s="262" t="s">
        <v>621</v>
      </c>
      <c r="D11" s="263"/>
      <c r="E11" s="264"/>
      <c r="F11" s="561"/>
      <c r="G11" s="562"/>
      <c r="H11" s="260"/>
    </row>
    <row r="12" spans="2:8" ht="17.100000000000001" customHeight="1" x14ac:dyDescent="0.15">
      <c r="B12" s="261"/>
      <c r="C12" s="566" t="s">
        <v>729</v>
      </c>
      <c r="D12" s="566"/>
      <c r="E12" s="567"/>
      <c r="F12" s="561"/>
      <c r="G12" s="562"/>
      <c r="H12" s="260"/>
    </row>
    <row r="13" spans="2:8" ht="17.100000000000001" customHeight="1" x14ac:dyDescent="0.15">
      <c r="B13" s="261"/>
      <c r="C13" s="566"/>
      <c r="D13" s="566"/>
      <c r="E13" s="567"/>
      <c r="F13" s="561"/>
      <c r="G13" s="562"/>
      <c r="H13" s="260"/>
    </row>
    <row r="14" spans="2:8" ht="25.5" customHeight="1" x14ac:dyDescent="0.15">
      <c r="B14" s="261"/>
      <c r="C14" s="566"/>
      <c r="D14" s="566"/>
      <c r="E14" s="567"/>
      <c r="F14" s="561"/>
      <c r="G14" s="562"/>
      <c r="H14" s="260"/>
    </row>
    <row r="15" spans="2:8" ht="17.100000000000001" customHeight="1" x14ac:dyDescent="0.15">
      <c r="B15" s="261"/>
      <c r="C15" s="568" t="s">
        <v>622</v>
      </c>
      <c r="D15" s="568"/>
      <c r="E15" s="569"/>
      <c r="F15" s="561"/>
      <c r="G15" s="562"/>
      <c r="H15" s="260"/>
    </row>
    <row r="16" spans="2:8" ht="17.100000000000001" customHeight="1" x14ac:dyDescent="0.15">
      <c r="B16" s="261"/>
      <c r="C16" s="568"/>
      <c r="D16" s="568"/>
      <c r="E16" s="569"/>
      <c r="F16" s="561"/>
      <c r="G16" s="562"/>
      <c r="H16" s="260"/>
    </row>
    <row r="17" spans="2:8" ht="17.100000000000001" customHeight="1" x14ac:dyDescent="0.15">
      <c r="B17" s="261" t="s">
        <v>623</v>
      </c>
      <c r="C17" s="265" t="s">
        <v>624</v>
      </c>
      <c r="D17" s="263"/>
      <c r="E17" s="264"/>
      <c r="F17" s="561"/>
      <c r="G17" s="562" t="str">
        <f>データ!H3</f>
        <v/>
      </c>
      <c r="H17" s="260"/>
    </row>
    <row r="18" spans="2:8" ht="17.100000000000001" customHeight="1" x14ac:dyDescent="0.15">
      <c r="B18" s="261"/>
      <c r="C18" s="568" t="s">
        <v>625</v>
      </c>
      <c r="D18" s="568"/>
      <c r="E18" s="569"/>
      <c r="F18" s="561"/>
      <c r="G18" s="562"/>
      <c r="H18" s="260"/>
    </row>
    <row r="19" spans="2:8" ht="17.100000000000001" customHeight="1" x14ac:dyDescent="0.15">
      <c r="B19" s="261"/>
      <c r="C19" s="568"/>
      <c r="D19" s="568"/>
      <c r="E19" s="569"/>
      <c r="F19" s="561"/>
      <c r="G19" s="562"/>
      <c r="H19" s="260"/>
    </row>
    <row r="20" spans="2:8" ht="17.100000000000001" customHeight="1" x14ac:dyDescent="0.15">
      <c r="B20" s="261" t="s">
        <v>626</v>
      </c>
      <c r="C20" s="266" t="s">
        <v>627</v>
      </c>
      <c r="D20" s="263"/>
      <c r="E20" s="264"/>
      <c r="F20" s="561"/>
      <c r="G20" s="562" t="str">
        <f>データ!I3</f>
        <v/>
      </c>
      <c r="H20" s="260"/>
    </row>
    <row r="21" spans="2:8" ht="17.100000000000001" customHeight="1" x14ac:dyDescent="0.15">
      <c r="B21" s="261"/>
      <c r="C21" s="570" t="s">
        <v>628</v>
      </c>
      <c r="D21" s="570"/>
      <c r="E21" s="571"/>
      <c r="F21" s="561"/>
      <c r="G21" s="562"/>
      <c r="H21" s="260"/>
    </row>
    <row r="22" spans="2:8" ht="17.100000000000001" customHeight="1" x14ac:dyDescent="0.15">
      <c r="B22" s="261"/>
      <c r="C22" s="570" t="s">
        <v>629</v>
      </c>
      <c r="D22" s="570"/>
      <c r="E22" s="571"/>
      <c r="F22" s="561"/>
      <c r="G22" s="562"/>
      <c r="H22" s="260"/>
    </row>
    <row r="23" spans="2:8" ht="17.100000000000001" customHeight="1" x14ac:dyDescent="0.15">
      <c r="B23" s="261" t="s">
        <v>630</v>
      </c>
      <c r="C23" s="570" t="s">
        <v>631</v>
      </c>
      <c r="D23" s="570"/>
      <c r="E23" s="571"/>
      <c r="F23" s="561"/>
      <c r="G23" s="562" t="str">
        <f>データ!J3</f>
        <v/>
      </c>
      <c r="H23" s="260"/>
    </row>
    <row r="24" spans="2:8" ht="17.100000000000001" customHeight="1" x14ac:dyDescent="0.15">
      <c r="B24" s="261"/>
      <c r="C24" s="572" t="s">
        <v>632</v>
      </c>
      <c r="D24" s="572"/>
      <c r="E24" s="573"/>
      <c r="F24" s="561"/>
      <c r="G24" s="562"/>
      <c r="H24" s="260"/>
    </row>
    <row r="25" spans="2:8" ht="17.100000000000001" customHeight="1" x14ac:dyDescent="0.15">
      <c r="B25" s="261"/>
      <c r="C25" s="572"/>
      <c r="D25" s="572"/>
      <c r="E25" s="573"/>
      <c r="F25" s="561"/>
      <c r="G25" s="562"/>
      <c r="H25" s="260"/>
    </row>
    <row r="26" spans="2:8" ht="17.100000000000001" customHeight="1" x14ac:dyDescent="0.15">
      <c r="B26" s="261" t="s">
        <v>633</v>
      </c>
      <c r="C26" s="570" t="s">
        <v>634</v>
      </c>
      <c r="D26" s="570"/>
      <c r="E26" s="571"/>
      <c r="F26" s="561"/>
      <c r="G26" s="562" t="str">
        <f>データ!K3</f>
        <v/>
      </c>
      <c r="H26" s="260"/>
    </row>
    <row r="27" spans="2:8" ht="17.100000000000001" customHeight="1" x14ac:dyDescent="0.15">
      <c r="B27" s="261"/>
      <c r="C27" s="568" t="s">
        <v>635</v>
      </c>
      <c r="D27" s="568"/>
      <c r="E27" s="569"/>
      <c r="F27" s="561"/>
      <c r="G27" s="562"/>
      <c r="H27" s="260"/>
    </row>
    <row r="28" spans="2:8" ht="17.100000000000001" customHeight="1" x14ac:dyDescent="0.15">
      <c r="B28" s="261"/>
      <c r="C28" s="568"/>
      <c r="D28" s="568"/>
      <c r="E28" s="569"/>
      <c r="F28" s="561"/>
      <c r="G28" s="562"/>
      <c r="H28" s="260"/>
    </row>
    <row r="29" spans="2:8" ht="17.100000000000001" customHeight="1" x14ac:dyDescent="0.15">
      <c r="B29" s="261"/>
      <c r="C29" s="568"/>
      <c r="D29" s="568"/>
      <c r="E29" s="569"/>
      <c r="F29" s="561"/>
      <c r="G29" s="562"/>
      <c r="H29" s="260"/>
    </row>
    <row r="30" spans="2:8" ht="17.100000000000001" customHeight="1" x14ac:dyDescent="0.15">
      <c r="B30" s="261" t="s">
        <v>636</v>
      </c>
      <c r="C30" s="570" t="s">
        <v>637</v>
      </c>
      <c r="D30" s="570"/>
      <c r="E30" s="571"/>
      <c r="F30" s="561"/>
      <c r="G30" s="562" t="str">
        <f>データ!L3</f>
        <v/>
      </c>
      <c r="H30" s="260"/>
    </row>
    <row r="31" spans="2:8" ht="17.100000000000001" customHeight="1" x14ac:dyDescent="0.15">
      <c r="B31" s="261"/>
      <c r="C31" s="570" t="s">
        <v>638</v>
      </c>
      <c r="D31" s="570"/>
      <c r="E31" s="571"/>
      <c r="F31" s="561"/>
      <c r="G31" s="562"/>
      <c r="H31" s="260"/>
    </row>
    <row r="32" spans="2:8" ht="17.100000000000001" customHeight="1" x14ac:dyDescent="0.15">
      <c r="B32" s="261" t="s">
        <v>639</v>
      </c>
      <c r="C32" s="262" t="s">
        <v>640</v>
      </c>
      <c r="D32" s="263"/>
      <c r="E32" s="264"/>
      <c r="F32" s="561"/>
      <c r="G32" s="562" t="str">
        <f>データ!M3</f>
        <v/>
      </c>
      <c r="H32" s="260"/>
    </row>
    <row r="33" spans="2:8" ht="17.100000000000001" customHeight="1" x14ac:dyDescent="0.15">
      <c r="B33" s="261"/>
      <c r="C33" s="568" t="s">
        <v>641</v>
      </c>
      <c r="D33" s="568"/>
      <c r="E33" s="569"/>
      <c r="F33" s="561"/>
      <c r="G33" s="562"/>
      <c r="H33" s="260"/>
    </row>
    <row r="34" spans="2:8" ht="17.100000000000001" customHeight="1" x14ac:dyDescent="0.15">
      <c r="B34" s="267"/>
      <c r="C34" s="574"/>
      <c r="D34" s="574"/>
      <c r="E34" s="575"/>
      <c r="F34" s="561"/>
      <c r="G34" s="562"/>
      <c r="H34" s="268"/>
    </row>
    <row r="35" spans="2:8" ht="17.100000000000001" customHeight="1" x14ac:dyDescent="0.15">
      <c r="B35" s="269"/>
      <c r="C35" s="576" t="s">
        <v>731</v>
      </c>
      <c r="D35" s="577"/>
      <c r="E35" s="578"/>
      <c r="F35" s="561"/>
      <c r="G35" s="562" t="str">
        <f>データ!N3</f>
        <v/>
      </c>
      <c r="H35" s="259"/>
    </row>
    <row r="36" spans="2:8" ht="17.100000000000001" customHeight="1" x14ac:dyDescent="0.15">
      <c r="B36" s="270" t="s">
        <v>642</v>
      </c>
      <c r="C36" s="579" t="s">
        <v>643</v>
      </c>
      <c r="D36" s="568"/>
      <c r="E36" s="569"/>
      <c r="F36" s="561"/>
      <c r="G36" s="562"/>
      <c r="H36" s="260"/>
    </row>
    <row r="37" spans="2:8" ht="17.100000000000001" customHeight="1" x14ac:dyDescent="0.15">
      <c r="B37" s="270" t="s">
        <v>644</v>
      </c>
      <c r="C37" s="579"/>
      <c r="D37" s="568"/>
      <c r="E37" s="569"/>
      <c r="F37" s="561"/>
      <c r="G37" s="562"/>
      <c r="H37" s="260"/>
    </row>
    <row r="38" spans="2:8" ht="17.100000000000001" customHeight="1" x14ac:dyDescent="0.15">
      <c r="B38" s="270" t="s">
        <v>645</v>
      </c>
      <c r="C38" s="580" t="s">
        <v>646</v>
      </c>
      <c r="D38" s="572"/>
      <c r="E38" s="573"/>
      <c r="F38" s="561"/>
      <c r="G38" s="562" t="str">
        <f>データ!O3</f>
        <v/>
      </c>
      <c r="H38" s="260"/>
    </row>
    <row r="39" spans="2:8" ht="17.100000000000001" customHeight="1" x14ac:dyDescent="0.15">
      <c r="B39" s="270" t="s">
        <v>647</v>
      </c>
      <c r="C39" s="580"/>
      <c r="D39" s="572"/>
      <c r="E39" s="573"/>
      <c r="F39" s="561"/>
      <c r="G39" s="562"/>
      <c r="H39" s="260"/>
    </row>
    <row r="40" spans="2:8" ht="17.100000000000001" customHeight="1" x14ac:dyDescent="0.15">
      <c r="B40" s="270" t="s">
        <v>648</v>
      </c>
      <c r="C40" s="579" t="s">
        <v>649</v>
      </c>
      <c r="D40" s="568"/>
      <c r="E40" s="569"/>
      <c r="F40" s="561"/>
      <c r="G40" s="562" t="str">
        <f>データ!P3</f>
        <v/>
      </c>
      <c r="H40" s="260"/>
    </row>
    <row r="41" spans="2:8" ht="17.100000000000001" customHeight="1" x14ac:dyDescent="0.15">
      <c r="B41" s="270"/>
      <c r="C41" s="579"/>
      <c r="D41" s="568"/>
      <c r="E41" s="569"/>
      <c r="F41" s="561"/>
      <c r="G41" s="562"/>
      <c r="H41" s="260"/>
    </row>
    <row r="42" spans="2:8" ht="17.100000000000001" customHeight="1" x14ac:dyDescent="0.15">
      <c r="B42" s="270"/>
      <c r="C42" s="579"/>
      <c r="D42" s="568"/>
      <c r="E42" s="569"/>
      <c r="F42" s="561"/>
      <c r="G42" s="562"/>
      <c r="H42" s="260"/>
    </row>
    <row r="43" spans="2:8" ht="17.100000000000001" customHeight="1" thickBot="1" x14ac:dyDescent="0.2">
      <c r="B43" s="271"/>
      <c r="C43" s="584" t="s">
        <v>650</v>
      </c>
      <c r="D43" s="585"/>
      <c r="E43" s="586"/>
      <c r="F43" s="272"/>
      <c r="G43" s="279" t="str">
        <f>データ!Q3</f>
        <v/>
      </c>
      <c r="H43" s="273"/>
    </row>
    <row r="44" spans="2:8" ht="17.100000000000001" customHeight="1" x14ac:dyDescent="0.15">
      <c r="C44" s="356" t="s">
        <v>730</v>
      </c>
      <c r="D44" s="354"/>
      <c r="E44" s="354"/>
      <c r="F44" s="354"/>
      <c r="G44" s="354"/>
      <c r="H44" s="355"/>
    </row>
    <row r="45" spans="2:8" ht="17.100000000000001" customHeight="1" x14ac:dyDescent="0.15">
      <c r="C45" s="587"/>
      <c r="D45" s="587"/>
      <c r="E45" s="354"/>
      <c r="F45" s="354"/>
      <c r="G45" s="354"/>
      <c r="H45" s="355"/>
    </row>
    <row r="46" spans="2:8" ht="22.5" customHeight="1" x14ac:dyDescent="0.15"/>
    <row r="47" spans="2:8" ht="30" hidden="1" customHeight="1" thickBot="1" x14ac:dyDescent="0.2">
      <c r="B47" s="547" t="s">
        <v>611</v>
      </c>
      <c r="C47" s="548"/>
      <c r="D47" s="254" t="s">
        <v>612</v>
      </c>
      <c r="E47" s="548" t="s">
        <v>613</v>
      </c>
      <c r="F47" s="548"/>
      <c r="G47" s="548"/>
      <c r="H47" s="549"/>
    </row>
    <row r="48" spans="2:8" ht="30" hidden="1" customHeight="1" thickBot="1" x14ac:dyDescent="0.2">
      <c r="B48" s="588"/>
      <c r="C48" s="589"/>
      <c r="D48" s="255" t="s">
        <v>651</v>
      </c>
      <c r="E48" s="588"/>
      <c r="F48" s="590"/>
      <c r="G48" s="590"/>
      <c r="H48" s="589"/>
    </row>
    <row r="49" spans="2:8" ht="17.100000000000001" hidden="1" customHeight="1" x14ac:dyDescent="0.15"/>
    <row r="50" spans="2:8" ht="31.5" hidden="1" customHeight="1" x14ac:dyDescent="0.15">
      <c r="B50" s="591" t="s">
        <v>652</v>
      </c>
      <c r="C50" s="591"/>
      <c r="D50" s="591"/>
      <c r="E50" s="591"/>
      <c r="F50" s="591"/>
      <c r="G50" s="591"/>
      <c r="H50" s="591"/>
    </row>
    <row r="51" spans="2:8" ht="17.100000000000001" hidden="1" customHeight="1" thickBot="1" x14ac:dyDescent="0.2">
      <c r="D51" s="592" t="s">
        <v>615</v>
      </c>
      <c r="E51" s="593"/>
      <c r="F51" s="593"/>
      <c r="G51" s="593"/>
      <c r="H51" s="593"/>
    </row>
    <row r="52" spans="2:8" ht="30" hidden="1" customHeight="1" x14ac:dyDescent="0.15">
      <c r="B52" s="556" t="s">
        <v>616</v>
      </c>
      <c r="C52" s="557"/>
      <c r="D52" s="557"/>
      <c r="E52" s="557"/>
      <c r="F52" s="256" t="s">
        <v>617</v>
      </c>
      <c r="G52" s="257" t="s">
        <v>618</v>
      </c>
      <c r="H52" s="258" t="s">
        <v>619</v>
      </c>
    </row>
    <row r="53" spans="2:8" ht="17.100000000000001" hidden="1" customHeight="1" x14ac:dyDescent="0.15">
      <c r="B53" s="581" t="s">
        <v>653</v>
      </c>
      <c r="C53" s="582"/>
      <c r="D53" s="582"/>
      <c r="E53" s="583"/>
      <c r="F53" s="561"/>
      <c r="G53" s="561"/>
      <c r="H53" s="259"/>
    </row>
    <row r="54" spans="2:8" ht="17.100000000000001" hidden="1" customHeight="1" x14ac:dyDescent="0.15">
      <c r="B54" s="274" t="s">
        <v>654</v>
      </c>
      <c r="C54" s="263"/>
      <c r="D54" s="263"/>
      <c r="E54" s="264"/>
      <c r="F54" s="561"/>
      <c r="G54" s="561"/>
      <c r="H54" s="260" t="s">
        <v>655</v>
      </c>
    </row>
    <row r="55" spans="2:8" ht="17.100000000000001" hidden="1" customHeight="1" x14ac:dyDescent="0.15">
      <c r="B55" s="261" t="s">
        <v>656</v>
      </c>
      <c r="C55" s="594" t="s">
        <v>657</v>
      </c>
      <c r="D55" s="594"/>
      <c r="E55" s="595"/>
      <c r="F55" s="561"/>
      <c r="G55" s="561"/>
      <c r="H55" s="260"/>
    </row>
    <row r="56" spans="2:8" ht="17.100000000000001" hidden="1" customHeight="1" x14ac:dyDescent="0.15">
      <c r="B56" s="261"/>
      <c r="C56" s="594"/>
      <c r="D56" s="594"/>
      <c r="E56" s="595"/>
      <c r="F56" s="561"/>
      <c r="G56" s="561"/>
      <c r="H56" s="260"/>
    </row>
    <row r="57" spans="2:8" ht="17.100000000000001" hidden="1" customHeight="1" x14ac:dyDescent="0.15">
      <c r="B57" s="261" t="s">
        <v>658</v>
      </c>
      <c r="C57" s="594" t="s">
        <v>659</v>
      </c>
      <c r="D57" s="594"/>
      <c r="E57" s="595"/>
      <c r="F57" s="561"/>
      <c r="G57" s="561"/>
      <c r="H57" s="260"/>
    </row>
    <row r="58" spans="2:8" ht="17.100000000000001" hidden="1" customHeight="1" x14ac:dyDescent="0.15">
      <c r="B58" s="261"/>
      <c r="C58" s="594"/>
      <c r="D58" s="594"/>
      <c r="E58" s="595"/>
      <c r="F58" s="561"/>
      <c r="G58" s="561"/>
      <c r="H58" s="260"/>
    </row>
    <row r="59" spans="2:8" ht="17.100000000000001" hidden="1" customHeight="1" x14ac:dyDescent="0.15">
      <c r="B59" s="267"/>
      <c r="C59" s="596"/>
      <c r="D59" s="596"/>
      <c r="E59" s="597"/>
      <c r="F59" s="561"/>
      <c r="G59" s="561"/>
      <c r="H59" s="268"/>
    </row>
    <row r="60" spans="2:8" ht="17.100000000000001" hidden="1" customHeight="1" x14ac:dyDescent="0.15">
      <c r="B60" s="275" t="s">
        <v>660</v>
      </c>
      <c r="C60" s="276"/>
      <c r="D60" s="276"/>
      <c r="E60" s="277"/>
      <c r="F60" s="561"/>
      <c r="G60" s="561"/>
      <c r="H60" s="260"/>
    </row>
    <row r="61" spans="2:8" ht="17.100000000000001" hidden="1" customHeight="1" x14ac:dyDescent="0.15">
      <c r="B61" s="261" t="s">
        <v>620</v>
      </c>
      <c r="C61" s="594" t="s">
        <v>661</v>
      </c>
      <c r="D61" s="594"/>
      <c r="E61" s="595"/>
      <c r="F61" s="561"/>
      <c r="G61" s="561"/>
      <c r="H61" s="260" t="s">
        <v>662</v>
      </c>
    </row>
    <row r="62" spans="2:8" ht="17.100000000000001" hidden="1" customHeight="1" x14ac:dyDescent="0.15">
      <c r="B62" s="261"/>
      <c r="C62" s="594"/>
      <c r="D62" s="594"/>
      <c r="E62" s="595"/>
      <c r="F62" s="561"/>
      <c r="G62" s="561"/>
      <c r="H62" s="260"/>
    </row>
    <row r="63" spans="2:8" ht="17.100000000000001" hidden="1" customHeight="1" x14ac:dyDescent="0.15">
      <c r="B63" s="261"/>
      <c r="C63" s="594"/>
      <c r="D63" s="594"/>
      <c r="E63" s="595"/>
      <c r="F63" s="561"/>
      <c r="G63" s="561"/>
      <c r="H63" s="260"/>
    </row>
    <row r="64" spans="2:8" ht="17.100000000000001" hidden="1" customHeight="1" x14ac:dyDescent="0.15">
      <c r="B64" s="261" t="s">
        <v>623</v>
      </c>
      <c r="C64" s="594" t="s">
        <v>663</v>
      </c>
      <c r="D64" s="594"/>
      <c r="E64" s="595"/>
      <c r="F64" s="561"/>
      <c r="G64" s="561"/>
      <c r="H64" s="260"/>
    </row>
    <row r="65" spans="2:8" ht="17.100000000000001" hidden="1" customHeight="1" x14ac:dyDescent="0.15">
      <c r="B65" s="261"/>
      <c r="C65" s="594"/>
      <c r="D65" s="594"/>
      <c r="E65" s="595"/>
      <c r="F65" s="561"/>
      <c r="G65" s="561"/>
      <c r="H65" s="260"/>
    </row>
    <row r="66" spans="2:8" ht="17.100000000000001" hidden="1" customHeight="1" x14ac:dyDescent="0.15">
      <c r="B66" s="261" t="s">
        <v>626</v>
      </c>
      <c r="C66" s="599" t="s">
        <v>664</v>
      </c>
      <c r="D66" s="568"/>
      <c r="E66" s="569"/>
      <c r="F66" s="561"/>
      <c r="G66" s="561"/>
      <c r="H66" s="260"/>
    </row>
    <row r="67" spans="2:8" ht="17.100000000000001" hidden="1" customHeight="1" x14ac:dyDescent="0.15">
      <c r="B67" s="261"/>
      <c r="C67" s="568"/>
      <c r="D67" s="568"/>
      <c r="E67" s="569"/>
      <c r="F67" s="561"/>
      <c r="G67" s="561"/>
      <c r="H67" s="260"/>
    </row>
    <row r="68" spans="2:8" ht="17.100000000000001" hidden="1" customHeight="1" x14ac:dyDescent="0.15">
      <c r="B68" s="261"/>
      <c r="C68" s="568"/>
      <c r="D68" s="568"/>
      <c r="E68" s="569"/>
      <c r="F68" s="561"/>
      <c r="G68" s="561"/>
      <c r="H68" s="260"/>
    </row>
    <row r="69" spans="2:8" ht="17.100000000000001" hidden="1" customHeight="1" x14ac:dyDescent="0.15">
      <c r="B69" s="261"/>
      <c r="C69" s="568"/>
      <c r="D69" s="568"/>
      <c r="E69" s="569"/>
      <c r="F69" s="561"/>
      <c r="G69" s="561"/>
      <c r="H69" s="260"/>
    </row>
    <row r="70" spans="2:8" ht="24" hidden="1" customHeight="1" thickBot="1" x14ac:dyDescent="0.2">
      <c r="B70" s="278" t="s">
        <v>630</v>
      </c>
      <c r="C70" s="600" t="s">
        <v>665</v>
      </c>
      <c r="D70" s="600"/>
      <c r="E70" s="601"/>
      <c r="F70" s="272"/>
      <c r="G70" s="272"/>
      <c r="H70" s="273"/>
    </row>
    <row r="71" spans="2:8" ht="17.100000000000001" hidden="1" customHeight="1" x14ac:dyDescent="0.15">
      <c r="C71" s="602" t="s">
        <v>666</v>
      </c>
      <c r="D71" s="602"/>
      <c r="E71" s="602"/>
    </row>
    <row r="72" spans="2:8" ht="17.100000000000001" hidden="1" customHeight="1" x14ac:dyDescent="0.15">
      <c r="C72" s="598" t="s">
        <v>667</v>
      </c>
      <c r="D72" s="598"/>
      <c r="E72" s="598"/>
    </row>
    <row r="73" spans="2:8" ht="17.100000000000001" customHeight="1" x14ac:dyDescent="0.15"/>
    <row r="74" spans="2:8" ht="17.100000000000001" customHeight="1" x14ac:dyDescent="0.15"/>
    <row r="75" spans="2:8" ht="17.100000000000001" customHeight="1" x14ac:dyDescent="0.15"/>
    <row r="76" spans="2:8" ht="17.100000000000001" customHeight="1" x14ac:dyDescent="0.15"/>
    <row r="77" spans="2:8" ht="17.100000000000001" customHeight="1" x14ac:dyDescent="0.15"/>
    <row r="78" spans="2:8" ht="17.100000000000001" customHeight="1" x14ac:dyDescent="0.15"/>
    <row r="79" spans="2:8" ht="17.100000000000001" customHeight="1" x14ac:dyDescent="0.15"/>
    <row r="80" spans="2:8" ht="17.100000000000001" customHeight="1" x14ac:dyDescent="0.15"/>
    <row r="81" ht="17.100000000000001" customHeight="1" x14ac:dyDescent="0.15"/>
    <row r="82"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88" ht="17.100000000000001" customHeight="1" x14ac:dyDescent="0.15"/>
    <row r="89" ht="17.100000000000001" customHeight="1" x14ac:dyDescent="0.15"/>
    <row r="90" ht="17.100000000000001" customHeight="1" x14ac:dyDescent="0.15"/>
    <row r="91" ht="17.100000000000001" customHeight="1" x14ac:dyDescent="0.15"/>
    <row r="92" ht="17.100000000000001" customHeight="1" x14ac:dyDescent="0.15"/>
    <row r="93" ht="17.100000000000001" customHeight="1" x14ac:dyDescent="0.15"/>
    <row r="94" ht="17.100000000000001" customHeight="1" x14ac:dyDescent="0.15"/>
    <row r="95" ht="17.100000000000001" customHeight="1" x14ac:dyDescent="0.15"/>
    <row r="96"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sheetData>
  <mergeCells count="74">
    <mergeCell ref="C72:E72"/>
    <mergeCell ref="F60:F63"/>
    <mergeCell ref="G60:G63"/>
    <mergeCell ref="C61:E63"/>
    <mergeCell ref="C64:E65"/>
    <mergeCell ref="F64:F65"/>
    <mergeCell ref="G64:G65"/>
    <mergeCell ref="C66:E69"/>
    <mergeCell ref="F66:F69"/>
    <mergeCell ref="G66:G69"/>
    <mergeCell ref="C70:E70"/>
    <mergeCell ref="C71:E71"/>
    <mergeCell ref="C55:E56"/>
    <mergeCell ref="F55:F56"/>
    <mergeCell ref="G55:G56"/>
    <mergeCell ref="C57:E59"/>
    <mergeCell ref="F57:F59"/>
    <mergeCell ref="G57:G59"/>
    <mergeCell ref="B53:E53"/>
    <mergeCell ref="F53:F54"/>
    <mergeCell ref="G53:G54"/>
    <mergeCell ref="C40:E42"/>
    <mergeCell ref="F40:F42"/>
    <mergeCell ref="G40:G42"/>
    <mergeCell ref="C43:E43"/>
    <mergeCell ref="C45:D45"/>
    <mergeCell ref="B47:C47"/>
    <mergeCell ref="E47:H47"/>
    <mergeCell ref="B48:C48"/>
    <mergeCell ref="E48:H48"/>
    <mergeCell ref="B50:H50"/>
    <mergeCell ref="D51:H51"/>
    <mergeCell ref="B52:E52"/>
    <mergeCell ref="C35:E35"/>
    <mergeCell ref="F35:F37"/>
    <mergeCell ref="G35:G37"/>
    <mergeCell ref="C36:E37"/>
    <mergeCell ref="C38:E39"/>
    <mergeCell ref="F38:F39"/>
    <mergeCell ref="G38:G39"/>
    <mergeCell ref="C30:E30"/>
    <mergeCell ref="F30:F31"/>
    <mergeCell ref="G30:G31"/>
    <mergeCell ref="C31:E31"/>
    <mergeCell ref="F32:F34"/>
    <mergeCell ref="G32:G34"/>
    <mergeCell ref="C33:E34"/>
    <mergeCell ref="C23:E23"/>
    <mergeCell ref="F23:F25"/>
    <mergeCell ref="G23:G25"/>
    <mergeCell ref="C24:E25"/>
    <mergeCell ref="C26:E26"/>
    <mergeCell ref="F26:F29"/>
    <mergeCell ref="G26:G29"/>
    <mergeCell ref="C27:E29"/>
    <mergeCell ref="F17:F19"/>
    <mergeCell ref="G17:G19"/>
    <mergeCell ref="C18:E19"/>
    <mergeCell ref="F20:F22"/>
    <mergeCell ref="G20:G22"/>
    <mergeCell ref="C21:E21"/>
    <mergeCell ref="C22:E22"/>
    <mergeCell ref="B8:E8"/>
    <mergeCell ref="B9:E9"/>
    <mergeCell ref="F9:F16"/>
    <mergeCell ref="G9:G16"/>
    <mergeCell ref="B10:E10"/>
    <mergeCell ref="C12:E14"/>
    <mergeCell ref="C15:E16"/>
    <mergeCell ref="B3:C3"/>
    <mergeCell ref="E3:H3"/>
    <mergeCell ref="B4:C4"/>
    <mergeCell ref="E4:H4"/>
    <mergeCell ref="B6:H6"/>
  </mergeCells>
  <phoneticPr fontId="2"/>
  <dataValidations count="1">
    <dataValidation type="list" allowBlank="1" showInputMessage="1" showErrorMessage="1" sqref="E7:H7">
      <formula1>"ユニット型,一部ユニット型,その他"</formula1>
    </dataValidation>
  </dataValidations>
  <pageMargins left="0.25" right="0.25"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workbookViewId="0">
      <selection activeCell="Z10" sqref="Z10:Z50"/>
    </sheetView>
  </sheetViews>
  <sheetFormatPr defaultRowHeight="13.5" x14ac:dyDescent="0.15"/>
  <sheetData>
    <row r="1" spans="1:18" x14ac:dyDescent="0.15">
      <c r="A1" s="605" t="s">
        <v>693</v>
      </c>
      <c r="B1" s="606"/>
      <c r="C1" s="7"/>
      <c r="D1" s="7"/>
      <c r="E1" s="334"/>
      <c r="F1" s="334"/>
      <c r="G1" s="334"/>
      <c r="H1" s="334"/>
      <c r="I1" s="334"/>
      <c r="J1" s="7"/>
      <c r="K1" s="7"/>
      <c r="L1" s="7"/>
    </row>
    <row r="2" spans="1:18" x14ac:dyDescent="0.15">
      <c r="A2" s="333" t="s">
        <v>682</v>
      </c>
      <c r="B2" s="333"/>
      <c r="C2" s="37"/>
      <c r="D2" s="37"/>
      <c r="E2" s="335"/>
      <c r="F2" s="335"/>
      <c r="G2" s="335"/>
      <c r="H2" s="335"/>
      <c r="I2" s="335"/>
      <c r="J2" s="37"/>
      <c r="K2" s="37"/>
      <c r="L2" s="37"/>
    </row>
    <row r="3" spans="1:18" x14ac:dyDescent="0.15">
      <c r="A3" s="333" t="s">
        <v>724</v>
      </c>
      <c r="B3" s="37"/>
      <c r="C3" s="37"/>
      <c r="D3" s="37"/>
      <c r="E3" s="335"/>
      <c r="F3" s="335"/>
      <c r="G3" s="335"/>
      <c r="H3" s="335"/>
      <c r="I3" s="335"/>
      <c r="J3" s="37"/>
      <c r="K3" s="37"/>
      <c r="L3" s="37"/>
      <c r="M3" s="37"/>
      <c r="N3" s="37"/>
      <c r="O3" s="37"/>
      <c r="P3" s="37"/>
      <c r="Q3" s="37"/>
      <c r="R3" s="37"/>
    </row>
    <row r="4" spans="1:18" x14ac:dyDescent="0.15">
      <c r="A4" s="333" t="s">
        <v>725</v>
      </c>
      <c r="B4" s="37"/>
      <c r="C4" s="37"/>
      <c r="D4" s="37"/>
      <c r="E4" s="335"/>
      <c r="F4" s="335"/>
      <c r="G4" s="335"/>
      <c r="H4" s="335"/>
      <c r="I4" s="335"/>
      <c r="J4" s="37"/>
      <c r="K4" s="37"/>
      <c r="L4" s="37"/>
      <c r="M4" s="37"/>
      <c r="N4" s="37"/>
      <c r="O4" s="37"/>
      <c r="P4" s="37"/>
      <c r="Q4" s="37"/>
      <c r="R4" s="37"/>
    </row>
    <row r="5" spans="1:18" x14ac:dyDescent="0.15">
      <c r="A5" s="333" t="s">
        <v>685</v>
      </c>
      <c r="B5" s="37"/>
      <c r="C5" s="37"/>
      <c r="D5" s="37"/>
      <c r="E5" s="335"/>
      <c r="F5" s="335"/>
      <c r="G5" s="335"/>
      <c r="H5" s="335"/>
      <c r="I5" s="335"/>
      <c r="J5" s="37"/>
      <c r="K5" s="37"/>
      <c r="L5" s="37"/>
      <c r="M5" s="37"/>
      <c r="N5" s="37"/>
      <c r="O5" s="37"/>
      <c r="P5" s="37"/>
      <c r="Q5" s="37"/>
      <c r="R5" s="37"/>
    </row>
    <row r="6" spans="1:18" x14ac:dyDescent="0.15">
      <c r="A6" s="333" t="s">
        <v>687</v>
      </c>
      <c r="B6" s="37"/>
      <c r="C6" s="37"/>
      <c r="D6" s="37"/>
      <c r="E6" s="335"/>
      <c r="F6" s="335"/>
      <c r="G6" s="335"/>
      <c r="H6" s="335"/>
      <c r="I6" s="335"/>
      <c r="J6" s="37"/>
      <c r="K6" s="37"/>
      <c r="L6" s="37"/>
      <c r="M6" s="37"/>
      <c r="N6" s="37"/>
      <c r="O6" s="37"/>
      <c r="P6" s="37"/>
      <c r="Q6" s="37"/>
      <c r="R6" s="37"/>
    </row>
    <row r="7" spans="1:18" x14ac:dyDescent="0.15">
      <c r="A7" s="333" t="s">
        <v>726</v>
      </c>
      <c r="B7" s="37"/>
      <c r="C7" s="37"/>
      <c r="D7" s="37"/>
      <c r="E7" s="335"/>
      <c r="F7" s="335"/>
      <c r="G7" s="335"/>
      <c r="H7" s="335"/>
      <c r="I7" s="335"/>
      <c r="J7" s="37"/>
      <c r="K7" s="37"/>
      <c r="L7" s="37"/>
      <c r="M7" s="37"/>
      <c r="N7" s="37"/>
      <c r="O7" s="37"/>
      <c r="P7" s="37"/>
      <c r="Q7" s="37"/>
      <c r="R7" s="37"/>
    </row>
    <row r="8" spans="1:18" x14ac:dyDescent="0.15">
      <c r="A8" s="333" t="s">
        <v>688</v>
      </c>
      <c r="B8" s="37"/>
      <c r="C8" s="37"/>
      <c r="D8" s="37"/>
      <c r="E8" s="335"/>
      <c r="F8" s="335"/>
      <c r="G8" s="335"/>
      <c r="H8" s="335"/>
      <c r="I8" s="335"/>
      <c r="J8" s="37"/>
      <c r="K8" s="37"/>
      <c r="L8" s="37"/>
      <c r="M8" s="37"/>
      <c r="N8" s="37"/>
      <c r="O8" s="37"/>
      <c r="P8" s="37"/>
      <c r="Q8" s="37"/>
      <c r="R8" s="37"/>
    </row>
    <row r="9" spans="1:18" x14ac:dyDescent="0.15">
      <c r="A9" s="333" t="s">
        <v>686</v>
      </c>
      <c r="B9" s="37"/>
      <c r="C9" s="37"/>
      <c r="D9" s="37"/>
      <c r="E9" s="336"/>
      <c r="F9" s="336"/>
      <c r="G9" s="336"/>
      <c r="H9" s="336"/>
      <c r="I9" s="336"/>
      <c r="J9" s="37"/>
      <c r="K9" s="37"/>
      <c r="L9" s="37"/>
      <c r="M9" s="37"/>
      <c r="N9" s="37"/>
      <c r="O9" s="37"/>
      <c r="P9" s="37"/>
      <c r="Q9" s="37"/>
      <c r="R9" s="37"/>
    </row>
    <row r="10" spans="1:18" x14ac:dyDescent="0.15">
      <c r="A10" s="333"/>
      <c r="B10" s="37"/>
      <c r="C10" s="37"/>
      <c r="D10" s="37"/>
      <c r="E10" s="336"/>
      <c r="F10" s="336"/>
      <c r="G10" s="336"/>
      <c r="H10" s="336"/>
      <c r="I10" s="336"/>
      <c r="J10" s="37"/>
      <c r="K10" s="37"/>
      <c r="L10" s="37"/>
      <c r="M10" s="37"/>
      <c r="N10" s="37"/>
      <c r="O10" s="37"/>
      <c r="P10" s="37"/>
      <c r="Q10" s="37"/>
      <c r="R10" s="37"/>
    </row>
    <row r="11" spans="1:18" x14ac:dyDescent="0.15">
      <c r="A11" s="603" t="s">
        <v>683</v>
      </c>
      <c r="B11" s="604"/>
      <c r="C11" s="37"/>
      <c r="D11" s="37"/>
      <c r="E11" s="335"/>
      <c r="F11" s="335"/>
      <c r="G11" s="335"/>
      <c r="H11" s="335"/>
      <c r="I11" s="335"/>
      <c r="J11" s="37"/>
      <c r="K11" s="37"/>
      <c r="L11" s="37"/>
      <c r="M11" s="37"/>
      <c r="N11" s="37"/>
      <c r="O11" s="37"/>
      <c r="P11" s="37"/>
      <c r="Q11" s="37"/>
      <c r="R11" s="37"/>
    </row>
    <row r="12" spans="1:18" x14ac:dyDescent="0.15">
      <c r="A12" s="333" t="s">
        <v>682</v>
      </c>
      <c r="B12" s="37"/>
      <c r="C12" s="37"/>
      <c r="D12" s="37"/>
      <c r="E12" s="335"/>
      <c r="F12" s="335"/>
      <c r="G12" s="335"/>
      <c r="H12" s="335"/>
      <c r="I12" s="335"/>
      <c r="J12" s="37"/>
      <c r="K12" s="37"/>
      <c r="L12" s="37"/>
      <c r="M12" s="37"/>
      <c r="N12" s="37"/>
      <c r="O12" s="37"/>
      <c r="P12" s="37"/>
      <c r="Q12" s="37"/>
      <c r="R12" s="37"/>
    </row>
    <row r="13" spans="1:18" x14ac:dyDescent="0.15">
      <c r="A13" s="52" t="s">
        <v>727</v>
      </c>
      <c r="B13" s="333"/>
      <c r="C13" s="333"/>
      <c r="D13" s="333"/>
      <c r="E13" s="333"/>
      <c r="F13" s="333"/>
      <c r="G13" s="333"/>
      <c r="H13" s="333"/>
      <c r="I13" s="333"/>
      <c r="J13" s="333"/>
      <c r="K13" s="333"/>
      <c r="L13" s="37"/>
      <c r="M13" s="37"/>
      <c r="N13" s="37"/>
      <c r="O13" s="37"/>
      <c r="P13" s="37"/>
      <c r="Q13" s="37"/>
      <c r="R13" s="37"/>
    </row>
    <row r="14" spans="1:18" x14ac:dyDescent="0.15">
      <c r="A14" s="52" t="s">
        <v>690</v>
      </c>
      <c r="B14" s="333"/>
      <c r="C14" s="333"/>
      <c r="D14" s="333"/>
      <c r="E14" s="333"/>
      <c r="F14" s="333"/>
      <c r="G14" s="333"/>
      <c r="H14" s="333"/>
      <c r="I14" s="333"/>
      <c r="J14" s="333"/>
      <c r="K14" s="333"/>
      <c r="L14" s="37"/>
      <c r="M14" s="37"/>
      <c r="N14" s="37"/>
      <c r="O14" s="37"/>
      <c r="P14" s="37"/>
      <c r="Q14" s="37"/>
      <c r="R14" s="37"/>
    </row>
    <row r="15" spans="1:18" x14ac:dyDescent="0.15">
      <c r="A15" s="52" t="s">
        <v>684</v>
      </c>
      <c r="B15" s="333"/>
      <c r="C15" s="333"/>
      <c r="D15" s="333"/>
      <c r="E15" s="333"/>
      <c r="F15" s="333"/>
      <c r="G15" s="333"/>
      <c r="H15" s="333"/>
      <c r="I15" s="333"/>
      <c r="J15" s="333"/>
      <c r="K15" s="333"/>
      <c r="L15" s="37"/>
      <c r="M15" s="37"/>
      <c r="N15" s="37"/>
      <c r="O15" s="37"/>
      <c r="P15" s="37"/>
      <c r="Q15" s="37"/>
      <c r="R15" s="37"/>
    </row>
    <row r="16" spans="1:18" x14ac:dyDescent="0.15">
      <c r="A16" s="333" t="s">
        <v>687</v>
      </c>
      <c r="B16" s="333"/>
      <c r="C16" s="333"/>
      <c r="D16" s="333"/>
      <c r="E16" s="333"/>
      <c r="F16" s="333"/>
      <c r="G16" s="333"/>
      <c r="H16" s="333"/>
      <c r="I16" s="333"/>
      <c r="J16" s="333"/>
      <c r="K16" s="333"/>
      <c r="L16" s="37"/>
      <c r="M16" s="37"/>
      <c r="N16" s="37"/>
      <c r="O16" s="37"/>
      <c r="P16" s="37"/>
      <c r="Q16" s="37"/>
      <c r="R16" s="37"/>
    </row>
    <row r="17" spans="1:18" x14ac:dyDescent="0.15">
      <c r="A17" s="333" t="s">
        <v>726</v>
      </c>
      <c r="B17" s="37"/>
      <c r="C17" s="37"/>
      <c r="D17" s="37"/>
      <c r="E17" s="335"/>
      <c r="F17" s="335"/>
      <c r="G17" s="335"/>
      <c r="H17" s="335"/>
      <c r="I17" s="335"/>
      <c r="J17" s="37"/>
      <c r="K17" s="37"/>
      <c r="L17" s="37"/>
      <c r="M17" s="37"/>
      <c r="N17" s="37"/>
      <c r="O17" s="37"/>
      <c r="P17" s="37"/>
      <c r="Q17" s="37"/>
      <c r="R17" s="37"/>
    </row>
    <row r="18" spans="1:18" x14ac:dyDescent="0.15">
      <c r="A18" s="52" t="s">
        <v>689</v>
      </c>
      <c r="B18" s="333"/>
      <c r="C18" s="333"/>
      <c r="D18" s="333"/>
      <c r="E18" s="333"/>
      <c r="F18" s="333"/>
      <c r="G18" s="333"/>
      <c r="H18" s="333"/>
      <c r="I18" s="333"/>
      <c r="J18" s="333"/>
      <c r="K18" s="333"/>
      <c r="L18" s="37"/>
      <c r="M18" s="37"/>
      <c r="N18" s="37"/>
      <c r="O18" s="37"/>
      <c r="P18" s="37"/>
      <c r="Q18" s="37"/>
      <c r="R18" s="37"/>
    </row>
    <row r="19" spans="1:18" x14ac:dyDescent="0.15">
      <c r="A19" s="333" t="s">
        <v>686</v>
      </c>
      <c r="B19" s="37"/>
      <c r="C19" s="37"/>
      <c r="D19" s="37"/>
      <c r="E19" s="336"/>
      <c r="F19" s="336"/>
      <c r="G19" s="336"/>
      <c r="H19" s="336"/>
      <c r="I19" s="336"/>
      <c r="J19" s="37"/>
      <c r="K19" s="37"/>
      <c r="L19" s="37"/>
      <c r="M19" s="37"/>
      <c r="N19" s="37"/>
      <c r="O19" s="37"/>
      <c r="P19" s="37"/>
      <c r="Q19" s="37"/>
      <c r="R19" s="37"/>
    </row>
  </sheetData>
  <mergeCells count="2">
    <mergeCell ref="A11:B11"/>
    <mergeCell ref="A1:B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老健・介護医療院 事前資料及び調査票（R6)</vt:lpstr>
      <vt:lpstr>データ</vt:lpstr>
      <vt:lpstr>検査表</vt:lpstr>
      <vt:lpstr>根拠法令</vt:lpstr>
      <vt:lpstr>'老健・介護医療院 事前資料及び調査票（R6)'!Print_Area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久恵</dc:creator>
  <cp:lastModifiedBy>Windows ユーザー</cp:lastModifiedBy>
  <cp:lastPrinted>2024-04-02T05:06:03Z</cp:lastPrinted>
  <dcterms:created xsi:type="dcterms:W3CDTF">1997-01-08T22:48:59Z</dcterms:created>
  <dcterms:modified xsi:type="dcterms:W3CDTF">2024-04-09T06:56:18Z</dcterms:modified>
</cp:coreProperties>
</file>